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K:\aix-fdsp-scolarite\Commun\MODELISATION\OF 2024\M3C\M3C M2\DBF\"/>
    </mc:Choice>
  </mc:AlternateContent>
  <xr:revisionPtr revIDLastSave="0" documentId="13_ncr:1_{202D040C-4E71-4DDB-82DC-F334DD80A8B7}" xr6:coauthVersionLast="47" xr6:coauthVersionMax="47" xr10:uidLastSave="{00000000-0000-0000-0000-000000000000}"/>
  <bookViews>
    <workbookView xWindow="32310" yWindow="3510" windowWidth="21600" windowHeight="11385" activeTab="1" xr2:uid="{00000000-000D-0000-FFFF-FFFF00000000}"/>
  </bookViews>
  <sheets>
    <sheet name="Guide MASTER" sheetId="1" r:id="rId1"/>
    <sheet name="M2 DBF 24-25 Opt 1" sheetId="4" r:id="rId2"/>
    <sheet name="M2 DBF 24-25 Opt 2" sheetId="5" r:id="rId3"/>
  </sheets>
  <calcPr calcId="0"/>
</workbook>
</file>

<file path=xl/sharedStrings.xml><?xml version="1.0" encoding="utf-8"?>
<sst xmlns="http://schemas.openxmlformats.org/spreadsheetml/2006/main" count="490" uniqueCount="278">
  <si>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</si>
  <si>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</si>
  <si>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</si>
  <si>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</si>
  <si>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</si>
  <si>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</si>
  <si>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</si>
  <si>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</si>
  <si>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</si>
  <si>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</si>
  <si>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</si>
  <si>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</si>
  <si>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</si>
  <si>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</si>
  <si>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</si>
  <si>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</si>
  <si>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</si>
  <si>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</si>
  <si>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</si>
  <si>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</si>
  <si>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</si>
  <si>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</si>
  <si>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</si>
  <si>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</si>
  <si>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</si>
  <si>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</si>
  <si>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</si>
  <si>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</si>
  <si>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</si>
  <si>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</si>
  <si>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</si>
  <si>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</si>
  <si>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</si>
  <si>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</si>
  <si>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</si>
  <si>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</si>
  <si>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</si>
  <si>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</si>
  <si>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</si>
  <si>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</si>
  <si>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</si>
  <si>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</si>
  <si>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</si>
  <si>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</si>
  <si>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</si>
  <si>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</si>
  <si>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</si>
  <si>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</si>
  <si>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</si>
  <si>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</si>
  <si>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</si>
  <si>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</si>
  <si>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</si>
  <si>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</si>
  <si>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</si>
  <si>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</si>
  <si>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</si>
  <si>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</si>
  <si>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</si>
  <si>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</si>
  <si>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</si>
  <si>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</si>
  <si>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</si>
  <si>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</si>
  <si>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</si>
  <si>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</si>
  <si>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</si>
  <si>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</si>
  <si>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</si>
  <si>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</si>
  <si>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</si>
  <si>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</si>
  <si>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</si>
  <si>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</si>
  <si>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</si>
  <si>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</si>
  <si>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</si>
  <si>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bancaire et Financier : Droit de la Banque et Gestion de patrimoine Option Recherche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</si>
  <si>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</si>
  <si>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</si>
  <si>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</si>
  <si>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</si>
  <si>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</si>
  <si>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</si>
  <si>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</si>
  <si>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</si>
  <si>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</si>
  <si>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DBF5AC2</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</si>
  <si>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</si>
  <si>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</si>
  <si>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</si>
  <si>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</si>
  <si>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</si>
  <si>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</si>
  <si>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</si>
  <si>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</si>
  <si>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</si>
  <si>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</si>
  <si>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</si>
  <si>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</si>
  <si>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</si>
  <si>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</si>
  <si>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</si>
  <si>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</si>
  <si>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</si>
  <si>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</si>
  <si>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</si>
  <si>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</si>
  <si>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</si>
  <si>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</si>
  <si>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PRDBF5AC</t>
  </si>
  <si>
    <t>Parcours : Droit de la Banque et Gestion de patrimoine</t>
  </si>
  <si>
    <t>PRDBF5AC2</t>
  </si>
  <si>
    <t>OPPT</t>
  </si>
  <si>
    <t>Option recherche</t>
  </si>
  <si>
    <t>DBFCSAC2</t>
  </si>
  <si>
    <t>Semestre 3 M2 Droit de la Banque et Gestion de patrimoine Option Recherche</t>
  </si>
  <si>
    <t>DBFCC2K01</t>
  </si>
  <si>
    <t>Conseiller sur des problématiques de droit bancaire et financier</t>
  </si>
  <si>
    <t>-</t>
  </si>
  <si>
    <t>DBFCC2U01</t>
  </si>
  <si>
    <t>Droit bancaire et financier</t>
  </si>
  <si>
    <t>DBFCC2U02</t>
  </si>
  <si>
    <t>Droit du crédit</t>
  </si>
  <si>
    <t>DBFCC2U03</t>
  </si>
  <si>
    <t>Les marchés financiers</t>
  </si>
  <si>
    <t>DBFCC2K02</t>
  </si>
  <si>
    <t>Conduire une analyse patrimoniale</t>
  </si>
  <si>
    <t>DBFCC2U04</t>
  </si>
  <si>
    <t>Utiliser les outils juridiques de la gestion de patrimoine</t>
  </si>
  <si>
    <t>DBFCC2U05</t>
  </si>
  <si>
    <t>Utiliser les outils de gestion de patrimoine des dirigeants et professions libérales</t>
  </si>
  <si>
    <t>DBFCC2K03</t>
  </si>
  <si>
    <t>Conseiller sur les stratégies patrimoniales d'entreprise</t>
  </si>
  <si>
    <t>DBFCC2U06</t>
  </si>
  <si>
    <t>Conseiller sur les stratégies de transmission et de financement d’entreprise</t>
  </si>
  <si>
    <t>DBFCC2U07</t>
  </si>
  <si>
    <t>Analyser la situation financière de l’entreprise</t>
  </si>
  <si>
    <t>DBFDSAC2</t>
  </si>
  <si>
    <t>Semestre 4 M2 Droit de la Banque et Gestion de patrimoine Option Recherche</t>
  </si>
  <si>
    <t>DBFDC2K01</t>
  </si>
  <si>
    <t>Initiation à la recherche</t>
  </si>
  <si>
    <t>DBFDC2U01</t>
  </si>
  <si>
    <t>UES</t>
  </si>
  <si>
    <t>Mémoire de pratique professionnelle</t>
  </si>
  <si>
    <t>DBFDC201A</t>
  </si>
  <si>
    <t>Mémoire et rapport de recherche</t>
  </si>
  <si>
    <t>DBFDC201B</t>
  </si>
  <si>
    <t>Méthodologie et encadrement de la recherche</t>
  </si>
  <si>
    <t>DBFDC201C</t>
  </si>
  <si>
    <t>Stage</t>
  </si>
  <si>
    <t>DBFDC2U02</t>
  </si>
  <si>
    <t>Insertion professionnelle</t>
  </si>
  <si>
    <t>DBFDC202A</t>
  </si>
  <si>
    <t>Modules d'insertion professionnelle</t>
  </si>
  <si>
    <t>DBFDC202B</t>
  </si>
  <si>
    <t>Cycles de conférences</t>
  </si>
  <si>
    <t>Master 2 DBF Droit de la Banque et Gestion de patrimoine Option professionnalisation</t>
  </si>
  <si>
    <t>DBF5AC1</t>
  </si>
  <si>
    <t>PRDBF5ACX1</t>
  </si>
  <si>
    <t>Option Professionnalisation - Conseiller patrimonial Agence ESB</t>
  </si>
  <si>
    <t>DBFCSAC1</t>
  </si>
  <si>
    <t>Semestre 3 M2 DBF : Droit de la banque et gestion de patrimoine Option professionnalisante</t>
  </si>
  <si>
    <t>DBFCC1K01</t>
  </si>
  <si>
    <t>DBFCC1U01</t>
  </si>
  <si>
    <t>DBFCC101A</t>
  </si>
  <si>
    <t>DBFCC101B</t>
  </si>
  <si>
    <t>DBFCC1U02</t>
  </si>
  <si>
    <t>DBFCC1U03</t>
  </si>
  <si>
    <t>DBFCC1K02</t>
  </si>
  <si>
    <t>DBFCC1U04</t>
  </si>
  <si>
    <t>DBFCC1U05</t>
  </si>
  <si>
    <t>DBFCC1K03</t>
  </si>
  <si>
    <t>DBFCC1U06</t>
  </si>
  <si>
    <t>DBFCC1U07</t>
  </si>
  <si>
    <t>DBFCC1U08</t>
  </si>
  <si>
    <t>Initiation à la recherche et à la pratique professionnelle</t>
  </si>
  <si>
    <t>DBFCC108A</t>
  </si>
  <si>
    <t>DBFCC108B</t>
  </si>
  <si>
    <t>Module d'insertion professionnelle</t>
  </si>
  <si>
    <t>DBFDSAC1</t>
  </si>
  <si>
    <t>Semestre 4 M2 DBF : Droit de la banque et gestion de patrimoine Option professionnalisante</t>
  </si>
  <si>
    <t>DBFDC1K01</t>
  </si>
  <si>
    <t>Mettre en œuvre une démarche relationnelle adaptée à une clientèle bancaire patrimoniale</t>
  </si>
  <si>
    <t>DBFDC1U01</t>
  </si>
  <si>
    <t>Examiner la demande du client en vue de réaliser un conseil patrimonial</t>
  </si>
  <si>
    <t>DBFDC101A</t>
  </si>
  <si>
    <t>Examiner la demande du client en vue de réaliser un conseil patrimonial (niveau 1)</t>
  </si>
  <si>
    <t>DBFDC101B</t>
  </si>
  <si>
    <t>Examiner la demande du client en vue de réaliser un conseil patrimonial (niveau 2)</t>
  </si>
  <si>
    <t>DBFDC1K02</t>
  </si>
  <si>
    <t>Proposer des solutions patrimoniales adaptées aux besoins de la clientèle patrimoniale</t>
  </si>
  <si>
    <t>DBFDC1U02</t>
  </si>
  <si>
    <t>Proposer un conseil d’optimisation matrimoniale et fiscale adapté aux besoins de la clientèle patrimoniale</t>
  </si>
  <si>
    <t>DBFDC1U03</t>
  </si>
  <si>
    <t>Mettre en œuvre un conseil d’optimisation patrimoniale adapté aux besoins de la clientèle patrimoniale</t>
  </si>
  <si>
    <t>DBFDC103A</t>
  </si>
  <si>
    <t>Mettre en œuvre un conseil d'optimisation patrimoniale adapté aux besoins de la clientèle patrimoniale</t>
  </si>
  <si>
    <t>DBFDC103B</t>
  </si>
  <si>
    <t>DBFDC1K03</t>
  </si>
  <si>
    <t>Développer la clientèle patrimoniale</t>
  </si>
  <si>
    <t>DBFDC1U04</t>
  </si>
  <si>
    <t>Contribuer au développement de la clientèle patrimoniale au sein d’un établissement bancaire tout en maitrisant les risques</t>
  </si>
  <si>
    <t>DBFDC104A</t>
  </si>
  <si>
    <t>Contribuer au développement de la clientèle patrimoniale au sein d’un établissement bancaire tout en maitrisant les risques (niveau 1)</t>
  </si>
  <si>
    <t>DBFDC104B</t>
  </si>
  <si>
    <t>Contribuer au développement de la clientèle patrimoniale au sein d’un établissement bancaire tout en maitrisant les risques (niveau 2)</t>
  </si>
  <si>
    <t>DBFDC104C</t>
  </si>
  <si>
    <t>Evaluation au BCC</t>
  </si>
  <si>
    <t>écrit</t>
  </si>
  <si>
    <t>écrit-Exposé-Rapport collectif</t>
  </si>
  <si>
    <t>Evaluation à l'UE</t>
  </si>
  <si>
    <t xml:space="preserve">une seule épreuve pour toutes le ECUE </t>
  </si>
  <si>
    <t>oral</t>
  </si>
  <si>
    <t>1h30</t>
  </si>
  <si>
    <t>3h00</t>
  </si>
  <si>
    <t>2h00</t>
  </si>
  <si>
    <t>Master 2 DBF Droit de la Banque et Gestion de patrimoine Option professionnalisation CPA</t>
  </si>
  <si>
    <t>3 notes minimum</t>
  </si>
  <si>
    <t>2 notes dans le cadre du CC + 1 note pour le CT</t>
  </si>
  <si>
    <t>Mémoire et soutenance</t>
  </si>
  <si>
    <t>Rédaction d'un mémoire et soutenance</t>
  </si>
  <si>
    <t>Virginie MERCIER</t>
  </si>
  <si>
    <t>Marseille</t>
  </si>
  <si>
    <t>Codes PACOME</t>
  </si>
  <si>
    <t>DBF5AAW</t>
  </si>
  <si>
    <t>DBFCSAA1</t>
  </si>
  <si>
    <t>DBFCK05</t>
  </si>
  <si>
    <t>DBFCU28</t>
  </si>
  <si>
    <t>DBFCU29</t>
  </si>
  <si>
    <t>DBFCU30</t>
  </si>
  <si>
    <t>DBFCK06</t>
  </si>
  <si>
    <t>DBFCU31</t>
  </si>
  <si>
    <t>DBFCU32</t>
  </si>
  <si>
    <t>DBFCK07</t>
  </si>
  <si>
    <t>DBFCU33</t>
  </si>
  <si>
    <t>DBFCU34</t>
  </si>
  <si>
    <t>DBFDSAA1</t>
  </si>
  <si>
    <t>DBFDK05</t>
  </si>
  <si>
    <t>DBFDU24</t>
  </si>
  <si>
    <t>DBFD24A</t>
  </si>
  <si>
    <t>DBFD24B</t>
  </si>
  <si>
    <t>DBFD24C</t>
  </si>
  <si>
    <t>DBFDU25</t>
  </si>
  <si>
    <t>DBFD25A</t>
  </si>
  <si>
    <t>DBFD25B</t>
  </si>
  <si>
    <t>DBFCSAA2</t>
  </si>
  <si>
    <t>DBFCK08</t>
  </si>
  <si>
    <t>DBFCU35</t>
  </si>
  <si>
    <t>DBFC35A</t>
  </si>
  <si>
    <t>DBFC35B</t>
  </si>
  <si>
    <t>DBFCU36</t>
  </si>
  <si>
    <t>DBFCU37</t>
  </si>
  <si>
    <t>DBFCK09</t>
  </si>
  <si>
    <t>DBFCU38</t>
  </si>
  <si>
    <t>DBFCU39</t>
  </si>
  <si>
    <t>DBFCK10</t>
  </si>
  <si>
    <t>DBFCU40</t>
  </si>
  <si>
    <t>DBFCU41</t>
  </si>
  <si>
    <t>DBFCU42</t>
  </si>
  <si>
    <t>DBFC42A</t>
  </si>
  <si>
    <t>DBFC42B</t>
  </si>
  <si>
    <t>DBFDSAA2</t>
  </si>
  <si>
    <t>DBFDK06</t>
  </si>
  <si>
    <t>DBFDU26</t>
  </si>
  <si>
    <t>DBFD26A</t>
  </si>
  <si>
    <t>DBFD26B</t>
  </si>
  <si>
    <t>DBFDK07</t>
  </si>
  <si>
    <t>DBFDU27</t>
  </si>
  <si>
    <t>DBFDU28</t>
  </si>
  <si>
    <t>DBFD28A</t>
  </si>
  <si>
    <t>DBFD28B</t>
  </si>
  <si>
    <t>DBFDK08</t>
  </si>
  <si>
    <t>DBFDU29</t>
  </si>
  <si>
    <t>DBFD29A</t>
  </si>
  <si>
    <t>DBFD29B</t>
  </si>
  <si>
    <t>DBFD29C</t>
  </si>
  <si>
    <t>Approuvé en CFVU du 19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</si>
</sst>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hair">
        <color indexed="64"/>
      </top>
      <bottom/>
      <diagonal/>
    </border>
  </borders>
  <cellStyleXfs count="1">
    <xf numFmtId="0" fontId="0" fillId="0" borderId="0"/>
  </cellStyleXfs>
  <cellXfs count="193">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46"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15" borderId="8" xfId="0" applyFill="1" applyBorder="1" applyAlignment="1">
      <alignment horizontal="left" indent="10"/>
    </xf>
    <xf numFmtId="0" fontId="0" fillId="15" borderId="8" xfId="0" applyFill="1" applyBorder="1" applyAlignment="1">
      <alignment horizontal="center"/>
    </xf>
    <xf numFmtId="0" fontId="0" fillId="15" borderId="47"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50"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51" xfId="0" applyBorder="1" applyAlignment="1">
      <alignment horizontal="left" indent="14"/>
    </xf>
    <xf numFmtId="0" fontId="0" fillId="0" borderId="51" xfId="0" applyBorder="1" applyAlignment="1">
      <alignment horizontal="center"/>
    </xf>
    <xf numFmtId="0" fontId="6" fillId="6" borderId="52" xfId="0" quotePrefix="1"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protection locked="0"/>
    </xf>
    <xf numFmtId="0" fontId="6" fillId="6" borderId="52" xfId="0" applyFont="1" applyFill="1" applyBorder="1" applyAlignment="1" applyProtection="1">
      <alignment vertical="center"/>
      <protection locked="0"/>
    </xf>
    <xf numFmtId="0" fontId="10" fillId="7" borderId="33" xfId="0" applyFont="1" applyFill="1" applyBorder="1" applyAlignment="1" applyProtection="1">
      <alignment horizontal="center" vertical="center"/>
      <protection locked="0"/>
    </xf>
    <xf numFmtId="0" fontId="2" fillId="0" borderId="27" xfId="0" applyFont="1" applyBorder="1" applyAlignment="1" applyProtection="1">
      <alignment horizontal="left" vertical="center"/>
      <protection locked="0"/>
    </xf>
    <xf numFmtId="0" fontId="4" fillId="0" borderId="0" xfId="0" applyFont="1" applyBorder="1" applyAlignment="1">
      <alignment vertical="center"/>
    </xf>
    <xf numFmtId="0" fontId="0" fillId="11" borderId="63" xfId="0" applyFill="1" applyBorder="1"/>
    <xf numFmtId="0" fontId="0" fillId="12" borderId="7" xfId="0" applyFill="1" applyBorder="1"/>
    <xf numFmtId="0" fontId="0" fillId="13" borderId="7" xfId="0" applyFill="1" applyBorder="1"/>
    <xf numFmtId="0" fontId="0" fillId="14" borderId="7" xfId="0" applyFill="1" applyBorder="1"/>
    <xf numFmtId="0" fontId="0" fillId="15" borderId="7" xfId="0" applyFill="1" applyBorder="1"/>
    <xf numFmtId="0" fontId="0" fillId="0" borderId="7" xfId="0" applyBorder="1"/>
    <xf numFmtId="0" fontId="0" fillId="0" borderId="64" xfId="0" applyBorder="1"/>
    <xf numFmtId="0" fontId="0" fillId="13" borderId="65" xfId="0" applyFill="1" applyBorder="1"/>
    <xf numFmtId="0" fontId="0" fillId="14" borderId="65" xfId="0" applyFill="1" applyBorder="1"/>
    <xf numFmtId="0" fontId="0" fillId="15" borderId="65" xfId="0" applyFill="1" applyBorder="1"/>
    <xf numFmtId="0" fontId="0" fillId="0" borderId="65" xfId="0" applyBorder="1"/>
    <xf numFmtId="0" fontId="0" fillId="0" borderId="66" xfId="0" applyBorder="1"/>
    <xf numFmtId="0" fontId="0" fillId="12" borderId="67" xfId="0" applyFill="1"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6" borderId="7" xfId="0" applyFill="1" applyBorder="1"/>
    <xf numFmtId="0" fontId="0" fillId="13" borderId="0" xfId="0" applyFill="1" applyBorder="1" applyAlignment="1">
      <alignment horizontal="center"/>
    </xf>
    <xf numFmtId="0" fontId="0" fillId="14" borderId="0" xfId="0" applyFill="1" applyBorder="1" applyAlignment="1">
      <alignment horizontal="center" vertical="center" wrapText="1"/>
    </xf>
    <xf numFmtId="0" fontId="0" fillId="16" borderId="0" xfId="0" applyFill="1" applyBorder="1" applyAlignment="1">
      <alignment horizontal="center" vertical="center" wrapText="1"/>
    </xf>
    <xf numFmtId="0" fontId="0" fillId="13" borderId="67" xfId="0" applyFill="1" applyBorder="1"/>
    <xf numFmtId="0" fontId="16"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9"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6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61"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6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6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xf numFmtId="0" fontId="6" fillId="6" borderId="55"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7" xfId="0"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6" fillId="6" borderId="58" xfId="0" applyFont="1" applyFill="1"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6" fillId="6" borderId="54" xfId="0" applyFont="1" applyFill="1" applyBorder="1" applyAlignment="1" applyProtection="1">
      <alignment horizontal="center" vertical="center" wrapText="1"/>
      <protection locked="0"/>
    </xf>
    <xf numFmtId="0" fontId="6" fillId="6" borderId="55"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56" xfId="0" applyFont="1" applyFill="1" applyBorder="1" applyAlignment="1" applyProtection="1">
      <alignment horizontal="center" vertical="center" wrapText="1"/>
      <protection locked="0"/>
    </xf>
    <xf numFmtId="0" fontId="6" fillId="6" borderId="56" xfId="0" applyFont="1" applyFill="1" applyBorder="1" applyAlignment="1" applyProtection="1">
      <alignment horizontal="center" vertical="center"/>
      <protection locked="0"/>
    </xf>
  </cellXfs>
  <cellStyles count="1">
    <cellStyle name="Normal" xfId="0" builtinId="0"/>
  </cellStyles>
  <dxfs count="17">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10643" cy="959551"/>
    <xdr:pic>
      <xdr:nvPicPr>
        <xdr:cNvPr id="2" name="Image 1">
          <a:extLst>
            <a:ext uri="{FF2B5EF4-FFF2-40B4-BE49-F238E27FC236}">
              <a16:creationId xmlns:a16="http://schemas.microsoft.com/office/drawing/2014/main" id="{AF81EE95-2F0D-4BBA-84AF-B1543AF1B406}"/>
            </a:ext>
          </a:extLst>
        </xdr:cNvPr>
        <xdr:cNvPicPr>
          <a:picLocks noChangeAspect="1"/>
        </xdr:cNvPicPr>
      </xdr:nvPicPr>
      <xdr:blipFill>
        <a:blip xmlns:r="http://schemas.openxmlformats.org/officeDocument/2006/relationships" r:embed="rId1"/>
        <a:stretch/>
      </xdr:blipFill>
      <xdr:spPr bwMode="auto">
        <a:xfrm>
          <a:off x="0" y="0"/>
          <a:ext cx="3510643"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540125" cy="959551"/>
    <xdr:pic>
      <xdr:nvPicPr>
        <xdr:cNvPr id="2" name="Image 1">
          <a:extLst>
            <a:ext uri="{FF2B5EF4-FFF2-40B4-BE49-F238E27FC236}">
              <a16:creationId xmlns:a16="http://schemas.microsoft.com/office/drawing/2014/main" id="{7A386FFA-A70B-4247-A860-82EE6FE0C5A2}"/>
            </a:ext>
          </a:extLst>
        </xdr:cNvPr>
        <xdr:cNvPicPr>
          <a:picLocks noChangeAspect="1"/>
        </xdr:cNvPicPr>
      </xdr:nvPicPr>
      <xdr:blipFill>
        <a:blip xmlns:r="http://schemas.openxmlformats.org/officeDocument/2006/relationships" r:embed="rId1"/>
        <a:stretch/>
      </xdr:blipFill>
      <xdr:spPr bwMode="auto">
        <a:xfrm>
          <a:off x="0" y="0"/>
          <a:ext cx="354012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39" t="s">
        <v>18</v>
      </c>
      <c r="C25" s="17" t="s">
        <v>19</v>
      </c>
      <c r="D25" s="8"/>
      <c r="E25" s="8"/>
      <c r="F25" s="8"/>
      <c r="G25" s="8"/>
      <c r="H25" s="8"/>
      <c r="I25" s="8"/>
      <c r="J25" s="18" t="s">
        <v>20</v>
      </c>
      <c r="K25" s="13"/>
      <c r="L25" s="13"/>
      <c r="M25" s="8"/>
      <c r="N25" s="8"/>
      <c r="O25" s="8"/>
      <c r="P25" s="2"/>
      <c r="Q25" s="2"/>
    </row>
    <row r="26" spans="1:17" ht="15" customHeight="1" x14ac:dyDescent="0.25">
      <c r="A26" s="2"/>
      <c r="B26" s="140"/>
      <c r="C26" s="142" t="s">
        <v>21</v>
      </c>
      <c r="D26" s="143"/>
      <c r="E26" s="143"/>
      <c r="F26" s="143"/>
      <c r="G26" s="143"/>
      <c r="H26" s="143"/>
      <c r="I26" s="143"/>
      <c r="J26" s="143"/>
      <c r="K26" s="143"/>
      <c r="L26" s="143"/>
      <c r="M26" s="143"/>
      <c r="N26" s="143"/>
      <c r="O26" s="143"/>
      <c r="P26" s="143"/>
      <c r="Q26" s="143"/>
    </row>
    <row r="27" spans="1:17" ht="15" customHeight="1" x14ac:dyDescent="0.25">
      <c r="A27" s="2"/>
      <c r="B27" s="141"/>
      <c r="C27" s="142" t="s">
        <v>22</v>
      </c>
      <c r="D27" s="143"/>
      <c r="E27" s="143"/>
      <c r="F27" s="143"/>
      <c r="G27" s="143"/>
      <c r="H27" s="143"/>
      <c r="I27" s="143"/>
      <c r="J27" s="143"/>
      <c r="K27" s="143"/>
      <c r="L27" s="143"/>
      <c r="M27" s="143"/>
      <c r="N27" s="143"/>
      <c r="O27" s="143"/>
      <c r="P27" s="143"/>
      <c r="Q27" s="143"/>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4" t="s">
        <v>24</v>
      </c>
      <c r="D30" s="145"/>
      <c r="E30" s="145"/>
      <c r="F30" s="145"/>
      <c r="G30" s="145"/>
      <c r="H30" s="145"/>
      <c r="I30" s="145"/>
      <c r="J30" s="145"/>
      <c r="K30" s="145"/>
      <c r="L30" s="145"/>
      <c r="M30" s="145"/>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39" t="s">
        <v>26</v>
      </c>
      <c r="C33" s="2"/>
      <c r="D33" s="2"/>
      <c r="E33" s="2"/>
      <c r="F33" s="2"/>
      <c r="G33" s="2"/>
      <c r="H33" s="2"/>
      <c r="I33" s="2"/>
      <c r="J33" s="2"/>
      <c r="K33" s="2"/>
      <c r="L33" s="2"/>
      <c r="M33" s="2"/>
      <c r="N33" s="2"/>
      <c r="O33" s="2"/>
      <c r="P33" s="2"/>
      <c r="Q33" s="2"/>
    </row>
    <row r="34" spans="1:17" ht="15.75" customHeight="1" x14ac:dyDescent="0.25">
      <c r="A34" s="2"/>
      <c r="B34" s="140"/>
      <c r="C34" s="2" t="s">
        <v>27</v>
      </c>
      <c r="D34" s="2" t="s">
        <v>28</v>
      </c>
      <c r="E34" s="2"/>
      <c r="F34" s="2"/>
      <c r="G34" s="2"/>
      <c r="H34" s="2"/>
      <c r="I34" s="2"/>
      <c r="J34" s="18" t="s">
        <v>29</v>
      </c>
      <c r="K34" s="14"/>
      <c r="L34" s="14"/>
      <c r="M34" s="14"/>
      <c r="N34" s="2"/>
      <c r="O34" s="2"/>
      <c r="P34" s="2"/>
      <c r="Q34" s="2"/>
    </row>
    <row r="35" spans="1:17" x14ac:dyDescent="0.25">
      <c r="A35" s="2"/>
      <c r="B35" s="140"/>
      <c r="C35" s="2" t="s">
        <v>30</v>
      </c>
      <c r="D35" s="2" t="s">
        <v>31</v>
      </c>
      <c r="E35" s="2"/>
      <c r="F35" s="2"/>
      <c r="G35" s="2"/>
      <c r="H35" s="2"/>
      <c r="I35" s="2"/>
      <c r="J35" s="2"/>
      <c r="K35" s="2"/>
      <c r="L35" s="2"/>
      <c r="M35" s="2"/>
      <c r="N35" s="2"/>
      <c r="O35" s="2"/>
      <c r="P35" s="2"/>
      <c r="Q35" s="2"/>
    </row>
    <row r="36" spans="1:17" x14ac:dyDescent="0.25">
      <c r="A36" s="2"/>
      <c r="B36" s="141"/>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39" t="s">
        <v>34</v>
      </c>
      <c r="C38" s="134" t="s">
        <v>35</v>
      </c>
      <c r="D38" s="134"/>
      <c r="E38" s="134"/>
      <c r="F38" s="134"/>
      <c r="G38" s="134"/>
      <c r="H38" s="134"/>
      <c r="I38" s="134"/>
      <c r="J38" s="134"/>
      <c r="K38" s="134"/>
      <c r="L38" s="134"/>
      <c r="M38" s="134"/>
      <c r="N38" s="134"/>
      <c r="O38" s="134"/>
      <c r="P38" s="134"/>
      <c r="Q38" s="134"/>
    </row>
    <row r="39" spans="1:17" ht="15" customHeight="1" x14ac:dyDescent="0.25">
      <c r="A39" s="2"/>
      <c r="B39" s="140"/>
      <c r="C39" s="134"/>
      <c r="D39" s="134"/>
      <c r="E39" s="134"/>
      <c r="F39" s="134"/>
      <c r="G39" s="134"/>
      <c r="H39" s="134"/>
      <c r="I39" s="134"/>
      <c r="J39" s="134"/>
      <c r="K39" s="134"/>
      <c r="L39" s="134"/>
      <c r="M39" s="134"/>
      <c r="N39" s="134"/>
      <c r="O39" s="134"/>
      <c r="P39" s="134"/>
      <c r="Q39" s="134"/>
    </row>
    <row r="40" spans="1:17" ht="30" customHeight="1" x14ac:dyDescent="0.25">
      <c r="A40" s="2"/>
      <c r="B40" s="141"/>
      <c r="C40" s="134" t="s">
        <v>36</v>
      </c>
      <c r="D40" s="134"/>
      <c r="E40" s="134"/>
      <c r="F40" s="134"/>
      <c r="G40" s="134"/>
      <c r="H40" s="134"/>
      <c r="I40" s="134"/>
      <c r="J40" s="134"/>
      <c r="K40" s="134"/>
      <c r="L40" s="134"/>
      <c r="M40" s="134"/>
      <c r="N40" s="134"/>
      <c r="O40" s="134"/>
      <c r="P40" s="134"/>
      <c r="Q40" s="134"/>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5" t="s">
        <v>41</v>
      </c>
      <c r="D47" s="136"/>
      <c r="E47" s="136"/>
      <c r="F47" s="136"/>
      <c r="G47" s="136"/>
      <c r="H47" s="136"/>
      <c r="I47" s="136"/>
      <c r="J47" s="136"/>
      <c r="K47" s="136"/>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7" t="s">
        <v>43</v>
      </c>
      <c r="D49" s="138"/>
      <c r="E49" s="138"/>
      <c r="F49" s="138"/>
      <c r="G49" s="138"/>
      <c r="H49" s="138"/>
      <c r="I49" s="138"/>
      <c r="J49" s="138"/>
      <c r="K49" s="138"/>
      <c r="L49" s="138"/>
      <c r="M49" s="138"/>
      <c r="N49" s="138"/>
      <c r="O49" s="138"/>
      <c r="P49" s="138"/>
      <c r="Q49" s="138"/>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E0E5-C23D-4EC6-AB9B-76EF0D7FC320}">
  <dimension ref="A1:N37"/>
  <sheetViews>
    <sheetView tabSelected="1" topLeftCell="F4" zoomScale="70" zoomScaleNormal="70" workbookViewId="0">
      <selection activeCell="K7" sqref="K7"/>
    </sheetView>
  </sheetViews>
  <sheetFormatPr baseColWidth="10" defaultColWidth="9.140625" defaultRowHeight="15" x14ac:dyDescent="0.25"/>
  <cols>
    <col min="1" max="1" width="18.28515625" style="38" customWidth="1"/>
    <col min="2" max="2" width="17" style="38" customWidth="1"/>
    <col min="3" max="3" width="17.5703125" style="38" customWidth="1"/>
    <col min="4" max="4" width="78.7109375" style="38" bestFit="1" customWidth="1"/>
    <col min="5" max="5" width="9.42578125" style="38" customWidth="1"/>
    <col min="6" max="6" width="32" style="38" customWidth="1"/>
    <col min="7" max="7" width="30.28515625" style="38" customWidth="1"/>
    <col min="8" max="8" width="26.28515625" style="38" customWidth="1"/>
    <col min="9" max="9" width="21.8554687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6" t="s">
        <v>77</v>
      </c>
      <c r="E1" s="147"/>
      <c r="F1" s="147"/>
      <c r="G1" s="147"/>
      <c r="H1" s="147"/>
      <c r="I1" s="147"/>
      <c r="J1" s="147"/>
      <c r="K1" s="147"/>
      <c r="L1" s="147"/>
      <c r="M1" s="148"/>
    </row>
    <row r="2" spans="1:14" ht="53.25" customHeight="1" thickBot="1" x14ac:dyDescent="0.3">
      <c r="D2" s="149"/>
      <c r="E2" s="150"/>
      <c r="F2" s="150"/>
      <c r="G2" s="150"/>
      <c r="H2" s="150"/>
      <c r="I2" s="150"/>
      <c r="J2" s="150"/>
      <c r="K2" s="150"/>
      <c r="L2" s="150"/>
      <c r="M2" s="151"/>
    </row>
    <row r="3" spans="1:14" ht="30" customHeight="1" x14ac:dyDescent="0.25">
      <c r="A3" s="152" t="s">
        <v>78</v>
      </c>
      <c r="B3" s="153"/>
      <c r="C3" s="153"/>
      <c r="D3" s="153"/>
      <c r="E3" s="154"/>
      <c r="F3" s="40"/>
    </row>
    <row r="4" spans="1:14" ht="33" customHeight="1" thickBot="1" x14ac:dyDescent="0.3">
      <c r="A4" s="155"/>
      <c r="B4" s="156"/>
      <c r="C4" s="156"/>
      <c r="D4" s="156"/>
      <c r="E4" s="157"/>
      <c r="F4" s="40"/>
    </row>
    <row r="5" spans="1:14" ht="15.75" thickBot="1" x14ac:dyDescent="0.3">
      <c r="F5" s="40"/>
    </row>
    <row r="6" spans="1:14" ht="18.75" customHeight="1" x14ac:dyDescent="0.25">
      <c r="A6" s="158" t="s">
        <v>79</v>
      </c>
      <c r="B6" s="159"/>
      <c r="C6" s="160"/>
      <c r="D6" s="41" t="s">
        <v>222</v>
      </c>
      <c r="F6" s="42"/>
      <c r="G6" s="161" t="s">
        <v>80</v>
      </c>
      <c r="H6" s="162"/>
      <c r="I6" s="43"/>
      <c r="J6" s="44"/>
      <c r="N6" s="40"/>
    </row>
    <row r="7" spans="1:14" ht="39" customHeight="1" x14ac:dyDescent="0.25">
      <c r="A7" s="163" t="s">
        <v>81</v>
      </c>
      <c r="B7" s="164"/>
      <c r="C7" s="165"/>
      <c r="D7" s="45"/>
      <c r="G7" s="166" t="s">
        <v>82</v>
      </c>
      <c r="H7" s="167"/>
      <c r="I7" s="46" t="s">
        <v>83</v>
      </c>
      <c r="J7" s="47"/>
      <c r="K7" s="133" t="s">
        <v>277</v>
      </c>
      <c r="N7" s="40"/>
    </row>
    <row r="8" spans="1:14" ht="33.75" customHeight="1" thickBot="1" x14ac:dyDescent="0.3">
      <c r="A8" s="168" t="s">
        <v>84</v>
      </c>
      <c r="B8" s="169"/>
      <c r="C8" s="170"/>
      <c r="D8" s="111" t="s">
        <v>223</v>
      </c>
      <c r="G8" s="48" t="s">
        <v>85</v>
      </c>
      <c r="H8" s="49"/>
      <c r="I8" s="50"/>
      <c r="J8" s="51"/>
      <c r="N8" s="40"/>
    </row>
    <row r="9" spans="1:14" ht="18.75" customHeight="1" thickBot="1" x14ac:dyDescent="0.3">
      <c r="A9" s="52"/>
      <c r="B9" s="112"/>
      <c r="D9" s="53"/>
      <c r="G9" s="54"/>
      <c r="H9" s="55"/>
      <c r="I9" s="56"/>
      <c r="J9" s="51"/>
      <c r="N9" s="40"/>
    </row>
    <row r="10" spans="1:14" ht="18.75" customHeight="1" thickBot="1" x14ac:dyDescent="0.3">
      <c r="A10" s="171" t="s">
        <v>86</v>
      </c>
      <c r="B10" s="172"/>
      <c r="C10" s="173"/>
      <c r="D10" s="110" t="s">
        <v>87</v>
      </c>
      <c r="G10" s="51"/>
      <c r="H10" s="51"/>
      <c r="I10" s="57"/>
      <c r="J10" s="51"/>
      <c r="N10" s="40"/>
    </row>
    <row r="11" spans="1:14" ht="19.5" customHeight="1" thickBot="1" x14ac:dyDescent="0.3">
      <c r="A11" s="174" t="s">
        <v>88</v>
      </c>
      <c r="B11" s="175"/>
      <c r="C11" s="176"/>
      <c r="D11" s="58"/>
      <c r="N11" s="40"/>
    </row>
    <row r="13" spans="1:14" s="40" customFormat="1" ht="71.25" customHeight="1" thickBot="1" x14ac:dyDescent="0.3">
      <c r="A13" s="59" t="s">
        <v>224</v>
      </c>
      <c r="B13" s="59" t="s">
        <v>89</v>
      </c>
      <c r="C13" s="60" t="s">
        <v>90</v>
      </c>
      <c r="D13" s="60" t="s">
        <v>91</v>
      </c>
      <c r="E13" s="61" t="s">
        <v>92</v>
      </c>
      <c r="F13" s="62" t="s">
        <v>93</v>
      </c>
      <c r="G13" s="62" t="s">
        <v>94</v>
      </c>
      <c r="H13" s="63" t="s">
        <v>95</v>
      </c>
      <c r="I13" s="62" t="s">
        <v>26</v>
      </c>
      <c r="J13" s="62" t="s">
        <v>23</v>
      </c>
      <c r="K13" s="62" t="s">
        <v>96</v>
      </c>
      <c r="L13" s="62" t="s">
        <v>97</v>
      </c>
      <c r="M13" s="64" t="s">
        <v>98</v>
      </c>
      <c r="N13" s="65" t="s">
        <v>99</v>
      </c>
    </row>
    <row r="14" spans="1:14" ht="192" customHeight="1" thickBot="1" x14ac:dyDescent="0.3">
      <c r="A14" s="66" t="s">
        <v>224</v>
      </c>
      <c r="B14" s="66" t="s">
        <v>89</v>
      </c>
      <c r="C14" s="67" t="s">
        <v>90</v>
      </c>
      <c r="D14" s="68" t="s">
        <v>91</v>
      </c>
      <c r="E14" s="69" t="s">
        <v>100</v>
      </c>
      <c r="F14" s="70" t="s">
        <v>101</v>
      </c>
      <c r="G14" s="70" t="s">
        <v>102</v>
      </c>
      <c r="H14" s="70" t="s">
        <v>103</v>
      </c>
      <c r="I14" s="71" t="s">
        <v>104</v>
      </c>
      <c r="J14" s="72" t="s">
        <v>105</v>
      </c>
      <c r="K14" s="71" t="s">
        <v>106</v>
      </c>
      <c r="L14" s="71" t="s">
        <v>107</v>
      </c>
      <c r="M14" s="73" t="s">
        <v>108</v>
      </c>
      <c r="N14" s="73" t="s">
        <v>109</v>
      </c>
    </row>
    <row r="15" spans="1:14" x14ac:dyDescent="0.25">
      <c r="A15" s="74" t="s">
        <v>110</v>
      </c>
      <c r="B15" s="113"/>
      <c r="C15" s="75" t="s">
        <v>60</v>
      </c>
      <c r="D15" s="76" t="s">
        <v>111</v>
      </c>
      <c r="E15" s="77">
        <v>120</v>
      </c>
      <c r="F15" s="77"/>
      <c r="G15" s="77"/>
      <c r="H15" s="77"/>
      <c r="I15" s="77"/>
      <c r="J15" s="77"/>
      <c r="K15" s="77"/>
      <c r="L15" s="77"/>
      <c r="M15" s="77"/>
      <c r="N15" s="78"/>
    </row>
    <row r="16" spans="1:14" x14ac:dyDescent="0.25">
      <c r="A16" s="79" t="s">
        <v>112</v>
      </c>
      <c r="B16" s="125"/>
      <c r="C16" s="80" t="s">
        <v>113</v>
      </c>
      <c r="D16" s="81" t="s">
        <v>114</v>
      </c>
      <c r="E16" s="82">
        <v>120</v>
      </c>
      <c r="F16" s="82"/>
      <c r="G16" s="82"/>
      <c r="H16" s="82"/>
      <c r="I16" s="82"/>
      <c r="J16" s="82"/>
      <c r="K16" s="82"/>
      <c r="L16" s="82"/>
      <c r="M16" s="82"/>
      <c r="N16" s="83"/>
    </row>
    <row r="17" spans="1:14" x14ac:dyDescent="0.25">
      <c r="A17" s="120" t="s">
        <v>87</v>
      </c>
      <c r="B17" s="129" t="s">
        <v>225</v>
      </c>
      <c r="C17" s="115" t="s">
        <v>62</v>
      </c>
      <c r="D17" s="86" t="s">
        <v>77</v>
      </c>
      <c r="E17" s="87">
        <v>60</v>
      </c>
      <c r="F17" s="87"/>
      <c r="G17" s="87"/>
      <c r="H17" s="87"/>
      <c r="I17" s="87"/>
      <c r="J17" s="87"/>
      <c r="K17" s="87"/>
      <c r="L17" s="87"/>
      <c r="M17" s="87"/>
      <c r="N17" s="88"/>
    </row>
    <row r="18" spans="1:14" ht="15.75" customHeight="1" x14ac:dyDescent="0.25">
      <c r="A18" s="121" t="s">
        <v>115</v>
      </c>
      <c r="B18" s="130" t="s">
        <v>226</v>
      </c>
      <c r="C18" s="116" t="s">
        <v>64</v>
      </c>
      <c r="D18" s="89" t="s">
        <v>116</v>
      </c>
      <c r="E18" s="90">
        <v>30</v>
      </c>
      <c r="F18" s="90"/>
      <c r="G18" s="90"/>
      <c r="H18" s="90"/>
      <c r="I18" s="90"/>
      <c r="J18" s="90"/>
      <c r="K18" s="90"/>
      <c r="L18" s="90"/>
      <c r="M18" s="90"/>
      <c r="N18" s="91"/>
    </row>
    <row r="19" spans="1:14" x14ac:dyDescent="0.25">
      <c r="A19" s="122" t="s">
        <v>117</v>
      </c>
      <c r="B19" s="131" t="s">
        <v>227</v>
      </c>
      <c r="C19" s="128" t="s">
        <v>47</v>
      </c>
      <c r="D19" s="92" t="s">
        <v>118</v>
      </c>
      <c r="E19" s="93" t="s">
        <v>119</v>
      </c>
      <c r="F19" s="93"/>
      <c r="G19" s="93"/>
      <c r="H19" s="93"/>
      <c r="I19" s="93"/>
      <c r="J19" s="93"/>
      <c r="K19" s="93"/>
      <c r="L19" s="93"/>
      <c r="M19" s="93"/>
      <c r="N19" s="94"/>
    </row>
    <row r="20" spans="1:14" x14ac:dyDescent="0.25">
      <c r="A20" s="123" t="s">
        <v>120</v>
      </c>
      <c r="B20" s="126" t="s">
        <v>228</v>
      </c>
      <c r="C20" s="118" t="s">
        <v>67</v>
      </c>
      <c r="D20" s="95" t="s">
        <v>121</v>
      </c>
      <c r="E20" s="96">
        <v>6</v>
      </c>
      <c r="F20" s="97" t="s">
        <v>208</v>
      </c>
      <c r="G20" s="98"/>
      <c r="H20" s="180" t="s">
        <v>218</v>
      </c>
      <c r="I20" s="177" t="s">
        <v>32</v>
      </c>
      <c r="J20" s="99"/>
      <c r="K20" s="188" t="s">
        <v>209</v>
      </c>
      <c r="L20" s="180" t="s">
        <v>216</v>
      </c>
      <c r="M20" s="101"/>
      <c r="N20" s="183" t="s">
        <v>219</v>
      </c>
    </row>
    <row r="21" spans="1:14" x14ac:dyDescent="0.25">
      <c r="A21" s="123" t="s">
        <v>122</v>
      </c>
      <c r="B21" s="126" t="s">
        <v>229</v>
      </c>
      <c r="C21" s="118" t="s">
        <v>67</v>
      </c>
      <c r="D21" s="95" t="s">
        <v>123</v>
      </c>
      <c r="E21" s="96">
        <v>4</v>
      </c>
      <c r="F21" s="97" t="s">
        <v>208</v>
      </c>
      <c r="G21" s="98"/>
      <c r="H21" s="181"/>
      <c r="I21" s="178"/>
      <c r="J21" s="99"/>
      <c r="K21" s="189"/>
      <c r="L21" s="181"/>
      <c r="M21" s="101"/>
      <c r="N21" s="184"/>
    </row>
    <row r="22" spans="1:14" x14ac:dyDescent="0.25">
      <c r="A22" s="123" t="s">
        <v>124</v>
      </c>
      <c r="B22" s="126" t="s">
        <v>230</v>
      </c>
      <c r="C22" s="118" t="s">
        <v>67</v>
      </c>
      <c r="D22" s="95" t="s">
        <v>125</v>
      </c>
      <c r="E22" s="96">
        <v>2</v>
      </c>
      <c r="F22" s="97" t="s">
        <v>208</v>
      </c>
      <c r="G22" s="98"/>
      <c r="H22" s="182"/>
      <c r="I22" s="179"/>
      <c r="J22" s="99"/>
      <c r="K22" s="190"/>
      <c r="L22" s="182"/>
      <c r="M22" s="101"/>
      <c r="N22" s="186"/>
    </row>
    <row r="23" spans="1:14" x14ac:dyDescent="0.25">
      <c r="A23" s="122" t="s">
        <v>126</v>
      </c>
      <c r="B23" s="131" t="s">
        <v>231</v>
      </c>
      <c r="C23" s="117" t="s">
        <v>47</v>
      </c>
      <c r="D23" s="92" t="s">
        <v>127</v>
      </c>
      <c r="E23" s="93" t="s">
        <v>119</v>
      </c>
      <c r="F23" s="93"/>
      <c r="G23" s="93"/>
      <c r="H23" s="93"/>
      <c r="I23" s="93"/>
      <c r="J23" s="93"/>
      <c r="K23" s="93"/>
      <c r="L23" s="93"/>
      <c r="M23" s="93"/>
      <c r="N23" s="94"/>
    </row>
    <row r="24" spans="1:14" x14ac:dyDescent="0.25">
      <c r="A24" s="123" t="s">
        <v>128</v>
      </c>
      <c r="B24" s="126" t="s">
        <v>232</v>
      </c>
      <c r="C24" s="118" t="s">
        <v>67</v>
      </c>
      <c r="D24" s="95" t="s">
        <v>129</v>
      </c>
      <c r="E24" s="96">
        <v>9</v>
      </c>
      <c r="F24" s="97" t="s">
        <v>208</v>
      </c>
      <c r="G24" s="98"/>
      <c r="H24" s="180" t="s">
        <v>218</v>
      </c>
      <c r="I24" s="177" t="s">
        <v>32</v>
      </c>
      <c r="J24" s="99"/>
      <c r="K24" s="188" t="s">
        <v>210</v>
      </c>
      <c r="L24" s="180" t="s">
        <v>216</v>
      </c>
      <c r="M24" s="101"/>
      <c r="N24" s="183" t="s">
        <v>219</v>
      </c>
    </row>
    <row r="25" spans="1:14" ht="30" customHeight="1" x14ac:dyDescent="0.25">
      <c r="A25" s="123" t="s">
        <v>130</v>
      </c>
      <c r="B25" s="126" t="s">
        <v>233</v>
      </c>
      <c r="C25" s="118" t="s">
        <v>67</v>
      </c>
      <c r="D25" s="95" t="s">
        <v>131</v>
      </c>
      <c r="E25" s="96">
        <v>4</v>
      </c>
      <c r="F25" s="97" t="s">
        <v>208</v>
      </c>
      <c r="G25" s="98"/>
      <c r="H25" s="182"/>
      <c r="I25" s="179"/>
      <c r="J25" s="99"/>
      <c r="K25" s="190"/>
      <c r="L25" s="182"/>
      <c r="M25" s="101"/>
      <c r="N25" s="186"/>
    </row>
    <row r="26" spans="1:14" x14ac:dyDescent="0.25">
      <c r="A26" s="122" t="s">
        <v>132</v>
      </c>
      <c r="B26" s="131" t="s">
        <v>234</v>
      </c>
      <c r="C26" s="117" t="s">
        <v>47</v>
      </c>
      <c r="D26" s="92" t="s">
        <v>133</v>
      </c>
      <c r="E26" s="93" t="s">
        <v>119</v>
      </c>
      <c r="F26" s="93"/>
      <c r="G26" s="93"/>
      <c r="H26" s="93"/>
      <c r="I26" s="93"/>
      <c r="J26" s="93"/>
      <c r="K26" s="93"/>
      <c r="L26" s="93"/>
      <c r="M26" s="93"/>
      <c r="N26" s="94"/>
    </row>
    <row r="27" spans="1:14" x14ac:dyDescent="0.25">
      <c r="A27" s="123" t="s">
        <v>134</v>
      </c>
      <c r="B27" s="126" t="s">
        <v>235</v>
      </c>
      <c r="C27" s="118" t="s">
        <v>67</v>
      </c>
      <c r="D27" s="95" t="s">
        <v>135</v>
      </c>
      <c r="E27" s="96">
        <v>2</v>
      </c>
      <c r="F27" s="97" t="s">
        <v>208</v>
      </c>
      <c r="G27" s="98"/>
      <c r="H27" s="99"/>
      <c r="I27" s="177" t="s">
        <v>30</v>
      </c>
      <c r="J27" s="99"/>
      <c r="K27" s="188" t="s">
        <v>209</v>
      </c>
      <c r="L27" s="180" t="s">
        <v>216</v>
      </c>
      <c r="M27" s="101"/>
      <c r="N27" s="183"/>
    </row>
    <row r="28" spans="1:14" x14ac:dyDescent="0.25">
      <c r="A28" s="123" t="s">
        <v>136</v>
      </c>
      <c r="B28" s="126" t="s">
        <v>236</v>
      </c>
      <c r="C28" s="118" t="s">
        <v>67</v>
      </c>
      <c r="D28" s="95" t="s">
        <v>137</v>
      </c>
      <c r="E28" s="96">
        <v>3</v>
      </c>
      <c r="F28" s="97" t="s">
        <v>208</v>
      </c>
      <c r="G28" s="98"/>
      <c r="H28" s="99"/>
      <c r="I28" s="179"/>
      <c r="J28" s="99"/>
      <c r="K28" s="190"/>
      <c r="L28" s="182"/>
      <c r="M28" s="101"/>
      <c r="N28" s="186"/>
    </row>
    <row r="29" spans="1:14" x14ac:dyDescent="0.25">
      <c r="A29" s="121" t="s">
        <v>138</v>
      </c>
      <c r="B29" s="130" t="s">
        <v>237</v>
      </c>
      <c r="C29" s="116" t="s">
        <v>64</v>
      </c>
      <c r="D29" s="89" t="s">
        <v>139</v>
      </c>
      <c r="E29" s="90">
        <v>30</v>
      </c>
      <c r="F29" s="90"/>
      <c r="G29" s="90"/>
      <c r="H29" s="90"/>
      <c r="I29" s="90"/>
      <c r="J29" s="90"/>
      <c r="K29" s="90"/>
      <c r="L29" s="90"/>
      <c r="M29" s="90"/>
      <c r="N29" s="91"/>
    </row>
    <row r="30" spans="1:14" x14ac:dyDescent="0.25">
      <c r="A30" s="122" t="s">
        <v>140</v>
      </c>
      <c r="B30" s="131" t="s">
        <v>238</v>
      </c>
      <c r="C30" s="117" t="s">
        <v>47</v>
      </c>
      <c r="D30" s="92" t="s">
        <v>141</v>
      </c>
      <c r="E30" s="93" t="s">
        <v>119</v>
      </c>
      <c r="F30" s="93"/>
      <c r="G30" s="93"/>
      <c r="H30" s="93"/>
      <c r="I30" s="93"/>
      <c r="J30" s="93"/>
      <c r="K30" s="93"/>
      <c r="L30" s="93"/>
      <c r="M30" s="93"/>
      <c r="N30" s="94"/>
    </row>
    <row r="31" spans="1:14" x14ac:dyDescent="0.25">
      <c r="A31" s="123" t="s">
        <v>142</v>
      </c>
      <c r="B31" s="126" t="s">
        <v>239</v>
      </c>
      <c r="C31" s="118" t="s">
        <v>143</v>
      </c>
      <c r="D31" s="95" t="s">
        <v>144</v>
      </c>
      <c r="E31" s="96">
        <v>27</v>
      </c>
      <c r="F31" s="97" t="s">
        <v>208</v>
      </c>
      <c r="G31" s="98"/>
      <c r="H31" s="99"/>
      <c r="I31" s="177" t="s">
        <v>30</v>
      </c>
      <c r="J31" s="99"/>
      <c r="K31" s="188" t="s">
        <v>220</v>
      </c>
      <c r="L31" s="180"/>
      <c r="M31" s="101"/>
      <c r="N31" s="183" t="s">
        <v>221</v>
      </c>
    </row>
    <row r="32" spans="1:14" x14ac:dyDescent="0.25">
      <c r="A32" s="123" t="s">
        <v>145</v>
      </c>
      <c r="B32" s="126" t="s">
        <v>240</v>
      </c>
      <c r="C32" s="118" t="s">
        <v>69</v>
      </c>
      <c r="D32" s="103" t="s">
        <v>146</v>
      </c>
      <c r="E32" s="96" t="s">
        <v>119</v>
      </c>
      <c r="F32" s="97" t="s">
        <v>208</v>
      </c>
      <c r="G32" s="98"/>
      <c r="H32" s="99"/>
      <c r="I32" s="178"/>
      <c r="J32" s="99"/>
      <c r="K32" s="189"/>
      <c r="L32" s="181"/>
      <c r="M32" s="101"/>
      <c r="N32" s="184"/>
    </row>
    <row r="33" spans="1:14" x14ac:dyDescent="0.25">
      <c r="A33" s="123" t="s">
        <v>147</v>
      </c>
      <c r="B33" s="126" t="s">
        <v>241</v>
      </c>
      <c r="C33" s="118" t="s">
        <v>69</v>
      </c>
      <c r="D33" s="103" t="s">
        <v>148</v>
      </c>
      <c r="E33" s="96" t="s">
        <v>119</v>
      </c>
      <c r="F33" s="97" t="s">
        <v>208</v>
      </c>
      <c r="G33" s="98"/>
      <c r="H33" s="99"/>
      <c r="I33" s="178"/>
      <c r="J33" s="99"/>
      <c r="K33" s="189"/>
      <c r="L33" s="181"/>
      <c r="M33" s="101"/>
      <c r="N33" s="184"/>
    </row>
    <row r="34" spans="1:14" x14ac:dyDescent="0.25">
      <c r="A34" s="123" t="s">
        <v>149</v>
      </c>
      <c r="B34" s="126" t="s">
        <v>242</v>
      </c>
      <c r="C34" s="118" t="s">
        <v>69</v>
      </c>
      <c r="D34" s="103" t="s">
        <v>150</v>
      </c>
      <c r="E34" s="96" t="s">
        <v>119</v>
      </c>
      <c r="F34" s="97" t="s">
        <v>208</v>
      </c>
      <c r="G34" s="98"/>
      <c r="H34" s="99"/>
      <c r="I34" s="178"/>
      <c r="J34" s="99"/>
      <c r="K34" s="189"/>
      <c r="L34" s="181"/>
      <c r="M34" s="101"/>
      <c r="N34" s="184"/>
    </row>
    <row r="35" spans="1:14" x14ac:dyDescent="0.25">
      <c r="A35" s="123" t="s">
        <v>151</v>
      </c>
      <c r="B35" s="126" t="s">
        <v>243</v>
      </c>
      <c r="C35" s="118" t="s">
        <v>67</v>
      </c>
      <c r="D35" s="95" t="s">
        <v>152</v>
      </c>
      <c r="E35" s="96">
        <v>3</v>
      </c>
      <c r="F35" s="97" t="s">
        <v>208</v>
      </c>
      <c r="G35" s="98"/>
      <c r="H35" s="99"/>
      <c r="I35" s="178"/>
      <c r="J35" s="99"/>
      <c r="K35" s="189"/>
      <c r="L35" s="181"/>
      <c r="M35" s="101"/>
      <c r="N35" s="184"/>
    </row>
    <row r="36" spans="1:14" x14ac:dyDescent="0.25">
      <c r="A36" s="123" t="s">
        <v>153</v>
      </c>
      <c r="B36" s="126" t="s">
        <v>244</v>
      </c>
      <c r="C36" s="118" t="s">
        <v>69</v>
      </c>
      <c r="D36" s="103" t="s">
        <v>154</v>
      </c>
      <c r="E36" s="96" t="s">
        <v>119</v>
      </c>
      <c r="F36" s="97" t="s">
        <v>208</v>
      </c>
      <c r="G36" s="98"/>
      <c r="H36" s="99"/>
      <c r="I36" s="178"/>
      <c r="J36" s="99"/>
      <c r="K36" s="189"/>
      <c r="L36" s="181"/>
      <c r="M36" s="101"/>
      <c r="N36" s="184"/>
    </row>
    <row r="37" spans="1:14" ht="15.75" thickBot="1" x14ac:dyDescent="0.3">
      <c r="A37" s="124" t="s">
        <v>155</v>
      </c>
      <c r="B37" s="127" t="s">
        <v>245</v>
      </c>
      <c r="C37" s="119" t="s">
        <v>69</v>
      </c>
      <c r="D37" s="104" t="s">
        <v>156</v>
      </c>
      <c r="E37" s="105" t="s">
        <v>119</v>
      </c>
      <c r="F37" s="106" t="s">
        <v>208</v>
      </c>
      <c r="G37" s="107"/>
      <c r="H37" s="108"/>
      <c r="I37" s="187"/>
      <c r="J37" s="108"/>
      <c r="K37" s="191"/>
      <c r="L37" s="192"/>
      <c r="M37" s="109"/>
      <c r="N37" s="185"/>
    </row>
  </sheetData>
  <mergeCells count="27">
    <mergeCell ref="N31:N37"/>
    <mergeCell ref="N27:N28"/>
    <mergeCell ref="N24:N25"/>
    <mergeCell ref="N20:N22"/>
    <mergeCell ref="I31:I37"/>
    <mergeCell ref="K20:K22"/>
    <mergeCell ref="K31:K37"/>
    <mergeCell ref="K27:K28"/>
    <mergeCell ref="K24:K25"/>
    <mergeCell ref="L27:L28"/>
    <mergeCell ref="L24:L25"/>
    <mergeCell ref="L20:L22"/>
    <mergeCell ref="L31:L37"/>
    <mergeCell ref="I27:I28"/>
    <mergeCell ref="A8:C8"/>
    <mergeCell ref="A10:C10"/>
    <mergeCell ref="A11:C11"/>
    <mergeCell ref="I20:I22"/>
    <mergeCell ref="I24:I25"/>
    <mergeCell ref="H20:H22"/>
    <mergeCell ref="H24:H25"/>
    <mergeCell ref="D1:M2"/>
    <mergeCell ref="A3:E4"/>
    <mergeCell ref="A6:C6"/>
    <mergeCell ref="G6:H6"/>
    <mergeCell ref="A7:C7"/>
    <mergeCell ref="G7:H7"/>
  </mergeCells>
  <conditionalFormatting sqref="G20:G22 H24 F24:G25 F27:H28 F31:H37">
    <cfRule type="expression" dxfId="16" priority="5">
      <formula>ISBLANK($F20)</formula>
    </cfRule>
  </conditionalFormatting>
  <conditionalFormatting sqref="G20:G22 G24:G25 G27:G28 G31:G37">
    <cfRule type="expression" dxfId="15" priority="6">
      <formula>$F20="Evaluation à l'ECUE"</formula>
    </cfRule>
  </conditionalFormatting>
  <conditionalFormatting sqref="G20:G22 G24:G25 H24 G27:H28 G31:H37">
    <cfRule type="expression" dxfId="14" priority="7">
      <formula>$F20="Evaluation de plusieurs UE ensemble"</formula>
    </cfRule>
  </conditionalFormatting>
  <conditionalFormatting sqref="H20 H24 H27:H28 H31:H37">
    <cfRule type="expression" dxfId="13" priority="2">
      <formula>$F20="Evaluation à l'UE"</formula>
    </cfRule>
  </conditionalFormatting>
  <conditionalFormatting sqref="H20">
    <cfRule type="expression" dxfId="12" priority="3">
      <formula>$F20="Evaluation de plusieurs UE ensemble"</formula>
    </cfRule>
  </conditionalFormatting>
  <conditionalFormatting sqref="H20">
    <cfRule type="expression" dxfId="11" priority="4">
      <formula>ISBLANK($F20)</formula>
    </cfRule>
  </conditionalFormatting>
  <conditionalFormatting sqref="F20:F22">
    <cfRule type="expression" dxfId="10" priority="1">
      <formula>ISBLANK($F20)</formula>
    </cfRule>
  </conditionalFormatting>
  <dataValidations count="3">
    <dataValidation type="list" allowBlank="1" showInputMessage="1" showErrorMessage="1" sqref="F20:F22 F24:F25 F31:F37 F27:F28" xr:uid="{22AFE67F-B328-44FF-AE5C-13781828C8C9}">
      <formula1>"Evaluation au BCC, Evaluation à l'UE, Evaluation à l'ECUE,"</formula1>
    </dataValidation>
    <dataValidation type="list" allowBlank="1" showInputMessage="1" showErrorMessage="1" sqref="H27:H28 H20 H31:H37 H24" xr:uid="{200F0F5D-7A55-4ECA-AC63-5EC015D8D86E}">
      <formula1>"1 note, 2 notes, 3 notes, 3 notes minimum, Assiduité"</formula1>
    </dataValidation>
    <dataValidation type="list" allowBlank="1" showInputMessage="1" showErrorMessage="1" sqref="I24 I20 I27 I31" xr:uid="{5A56CA53-7AC5-409C-BE50-6B48FAA2857F}">
      <formula1>"CT, ECI, CCP"</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5BE7-929F-4FCB-8DC8-5EDF9E59E483}">
  <dimension ref="A1:N49"/>
  <sheetViews>
    <sheetView topLeftCell="C1" zoomScale="60" zoomScaleNormal="60" workbookViewId="0">
      <selection activeCell="K7" sqref="K7"/>
    </sheetView>
  </sheetViews>
  <sheetFormatPr baseColWidth="10" defaultColWidth="9.140625" defaultRowHeight="15" x14ac:dyDescent="0.25"/>
  <cols>
    <col min="1" max="1" width="19.42578125" style="38" customWidth="1"/>
    <col min="2"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6" t="s">
        <v>217</v>
      </c>
      <c r="E1" s="147"/>
      <c r="F1" s="147"/>
      <c r="G1" s="147"/>
      <c r="H1" s="147"/>
      <c r="I1" s="147"/>
      <c r="J1" s="147"/>
      <c r="K1" s="147"/>
      <c r="L1" s="147"/>
      <c r="M1" s="148"/>
    </row>
    <row r="2" spans="1:14" ht="53.25" customHeight="1" thickBot="1" x14ac:dyDescent="0.3">
      <c r="D2" s="149"/>
      <c r="E2" s="150"/>
      <c r="F2" s="150"/>
      <c r="G2" s="150"/>
      <c r="H2" s="150"/>
      <c r="I2" s="150"/>
      <c r="J2" s="150"/>
      <c r="K2" s="150"/>
      <c r="L2" s="150"/>
      <c r="M2" s="151"/>
    </row>
    <row r="3" spans="1:14" ht="30" customHeight="1" x14ac:dyDescent="0.25">
      <c r="A3" s="152" t="s">
        <v>78</v>
      </c>
      <c r="B3" s="153"/>
      <c r="C3" s="153"/>
      <c r="D3" s="153"/>
      <c r="E3" s="154"/>
      <c r="F3" s="40"/>
    </row>
    <row r="4" spans="1:14" ht="33" customHeight="1" thickBot="1" x14ac:dyDescent="0.3">
      <c r="A4" s="155"/>
      <c r="B4" s="156"/>
      <c r="C4" s="156"/>
      <c r="D4" s="156"/>
      <c r="E4" s="157"/>
      <c r="F4" s="40"/>
    </row>
    <row r="5" spans="1:14" ht="15.75" thickBot="1" x14ac:dyDescent="0.3">
      <c r="F5" s="40"/>
    </row>
    <row r="6" spans="1:14" ht="18.75" customHeight="1" x14ac:dyDescent="0.25">
      <c r="A6" s="158" t="s">
        <v>79</v>
      </c>
      <c r="B6" s="159"/>
      <c r="C6" s="160"/>
      <c r="D6" s="41" t="s">
        <v>222</v>
      </c>
      <c r="F6" s="42"/>
      <c r="G6" s="161" t="s">
        <v>80</v>
      </c>
      <c r="H6" s="162"/>
      <c r="I6" s="43"/>
      <c r="J6" s="44"/>
      <c r="N6" s="40"/>
    </row>
    <row r="7" spans="1:14" ht="39" customHeight="1" x14ac:dyDescent="0.25">
      <c r="A7" s="163" t="s">
        <v>81</v>
      </c>
      <c r="B7" s="164"/>
      <c r="C7" s="165"/>
      <c r="D7" s="45"/>
      <c r="G7" s="166" t="s">
        <v>82</v>
      </c>
      <c r="H7" s="167"/>
      <c r="I7" s="46" t="s">
        <v>83</v>
      </c>
      <c r="J7" s="47"/>
      <c r="K7" s="133" t="s">
        <v>277</v>
      </c>
      <c r="N7" s="40"/>
    </row>
    <row r="8" spans="1:14" ht="33.75" customHeight="1" thickBot="1" x14ac:dyDescent="0.3">
      <c r="A8" s="168" t="s">
        <v>84</v>
      </c>
      <c r="B8" s="169"/>
      <c r="C8" s="170"/>
      <c r="D8" s="111" t="s">
        <v>223</v>
      </c>
      <c r="G8" s="48" t="s">
        <v>85</v>
      </c>
      <c r="H8" s="49"/>
      <c r="I8" s="50"/>
      <c r="J8" s="51"/>
      <c r="N8" s="40"/>
    </row>
    <row r="9" spans="1:14" ht="18.75" customHeight="1" thickBot="1" x14ac:dyDescent="0.3">
      <c r="A9" s="52"/>
      <c r="B9" s="112"/>
      <c r="D9" s="53"/>
      <c r="G9" s="54"/>
      <c r="H9" s="55"/>
      <c r="I9" s="56"/>
      <c r="J9" s="51"/>
      <c r="N9" s="40"/>
    </row>
    <row r="10" spans="1:14" ht="18.75" customHeight="1" thickBot="1" x14ac:dyDescent="0.3">
      <c r="A10" s="171" t="s">
        <v>86</v>
      </c>
      <c r="B10" s="172"/>
      <c r="C10" s="173"/>
      <c r="D10" s="110" t="s">
        <v>158</v>
      </c>
      <c r="G10" s="51"/>
      <c r="H10" s="51"/>
      <c r="I10" s="57"/>
      <c r="J10" s="51"/>
      <c r="N10" s="40"/>
    </row>
    <row r="11" spans="1:14" ht="19.5" customHeight="1" thickBot="1" x14ac:dyDescent="0.3">
      <c r="A11" s="174" t="s">
        <v>88</v>
      </c>
      <c r="B11" s="175"/>
      <c r="C11" s="176"/>
      <c r="D11" s="58"/>
      <c r="N11" s="40"/>
    </row>
    <row r="13" spans="1:14" s="40" customFormat="1" ht="71.25" customHeight="1" thickBot="1" x14ac:dyDescent="0.3">
      <c r="A13" s="59" t="s">
        <v>224</v>
      </c>
      <c r="B13" s="59" t="s">
        <v>89</v>
      </c>
      <c r="C13" s="60" t="s">
        <v>90</v>
      </c>
      <c r="D13" s="60" t="s">
        <v>91</v>
      </c>
      <c r="E13" s="61" t="s">
        <v>92</v>
      </c>
      <c r="F13" s="62" t="s">
        <v>93</v>
      </c>
      <c r="G13" s="62" t="s">
        <v>94</v>
      </c>
      <c r="H13" s="63" t="s">
        <v>95</v>
      </c>
      <c r="I13" s="62" t="s">
        <v>26</v>
      </c>
      <c r="J13" s="62" t="s">
        <v>23</v>
      </c>
      <c r="K13" s="62" t="s">
        <v>96</v>
      </c>
      <c r="L13" s="62" t="s">
        <v>97</v>
      </c>
      <c r="M13" s="64" t="s">
        <v>98</v>
      </c>
      <c r="N13" s="65" t="s">
        <v>99</v>
      </c>
    </row>
    <row r="14" spans="1:14" ht="192" customHeight="1" thickBot="1" x14ac:dyDescent="0.3">
      <c r="A14" s="66" t="s">
        <v>224</v>
      </c>
      <c r="B14" s="66" t="s">
        <v>89</v>
      </c>
      <c r="C14" s="67" t="s">
        <v>90</v>
      </c>
      <c r="D14" s="68" t="s">
        <v>91</v>
      </c>
      <c r="E14" s="69" t="s">
        <v>100</v>
      </c>
      <c r="F14" s="70" t="s">
        <v>101</v>
      </c>
      <c r="G14" s="70" t="s">
        <v>102</v>
      </c>
      <c r="H14" s="70" t="s">
        <v>103</v>
      </c>
      <c r="I14" s="71" t="s">
        <v>104</v>
      </c>
      <c r="J14" s="72" t="s">
        <v>105</v>
      </c>
      <c r="K14" s="71" t="s">
        <v>106</v>
      </c>
      <c r="L14" s="71" t="s">
        <v>107</v>
      </c>
      <c r="M14" s="73" t="s">
        <v>108</v>
      </c>
      <c r="N14" s="73" t="s">
        <v>109</v>
      </c>
    </row>
    <row r="15" spans="1:14" x14ac:dyDescent="0.25">
      <c r="A15" s="74" t="s">
        <v>110</v>
      </c>
      <c r="B15" s="113"/>
      <c r="C15" s="75" t="s">
        <v>60</v>
      </c>
      <c r="D15" s="76" t="s">
        <v>111</v>
      </c>
      <c r="E15" s="77">
        <v>120</v>
      </c>
      <c r="F15" s="77"/>
      <c r="G15" s="77"/>
      <c r="H15" s="77"/>
      <c r="I15" s="77"/>
      <c r="J15" s="77"/>
      <c r="K15" s="77"/>
      <c r="L15" s="77"/>
      <c r="M15" s="77"/>
      <c r="N15" s="78"/>
    </row>
    <row r="16" spans="1:14" x14ac:dyDescent="0.25">
      <c r="A16" s="79" t="s">
        <v>159</v>
      </c>
      <c r="B16" s="114"/>
      <c r="C16" s="80" t="s">
        <v>113</v>
      </c>
      <c r="D16" s="81" t="s">
        <v>160</v>
      </c>
      <c r="E16" s="82">
        <v>120</v>
      </c>
      <c r="F16" s="82"/>
      <c r="G16" s="82"/>
      <c r="H16" s="82"/>
      <c r="I16" s="82"/>
      <c r="J16" s="82"/>
      <c r="K16" s="82"/>
      <c r="L16" s="82"/>
      <c r="M16" s="82"/>
      <c r="N16" s="83"/>
    </row>
    <row r="17" spans="1:14" x14ac:dyDescent="0.25">
      <c r="A17" s="84" t="s">
        <v>158</v>
      </c>
      <c r="B17" s="132"/>
      <c r="C17" s="85" t="s">
        <v>62</v>
      </c>
      <c r="D17" s="86" t="s">
        <v>157</v>
      </c>
      <c r="E17" s="87">
        <v>60</v>
      </c>
      <c r="F17" s="87"/>
      <c r="G17" s="87"/>
      <c r="H17" s="87"/>
      <c r="I17" s="87"/>
      <c r="J17" s="87"/>
      <c r="K17" s="87"/>
      <c r="L17" s="87"/>
      <c r="M17" s="87"/>
      <c r="N17" s="88"/>
    </row>
    <row r="18" spans="1:14" ht="15.75" customHeight="1" x14ac:dyDescent="0.25">
      <c r="A18" s="121" t="s">
        <v>161</v>
      </c>
      <c r="B18" s="130" t="s">
        <v>246</v>
      </c>
      <c r="C18" s="116" t="s">
        <v>64</v>
      </c>
      <c r="D18" s="89" t="s">
        <v>162</v>
      </c>
      <c r="E18" s="90">
        <v>30</v>
      </c>
      <c r="F18" s="90"/>
      <c r="G18" s="90"/>
      <c r="H18" s="90"/>
      <c r="I18" s="90"/>
      <c r="J18" s="90"/>
      <c r="K18" s="90"/>
      <c r="L18" s="90"/>
      <c r="M18" s="90"/>
      <c r="N18" s="91"/>
    </row>
    <row r="19" spans="1:14" x14ac:dyDescent="0.25">
      <c r="A19" s="122" t="s">
        <v>163</v>
      </c>
      <c r="B19" s="131" t="s">
        <v>247</v>
      </c>
      <c r="C19" s="117" t="s">
        <v>47</v>
      </c>
      <c r="D19" s="92" t="s">
        <v>118</v>
      </c>
      <c r="E19" s="93" t="s">
        <v>119</v>
      </c>
      <c r="F19" s="93"/>
      <c r="G19" s="93"/>
      <c r="H19" s="93"/>
      <c r="I19" s="93"/>
      <c r="J19" s="93"/>
      <c r="K19" s="93"/>
      <c r="L19" s="93"/>
      <c r="M19" s="93"/>
      <c r="N19" s="94"/>
    </row>
    <row r="20" spans="1:14" x14ac:dyDescent="0.25">
      <c r="A20" s="123" t="s">
        <v>164</v>
      </c>
      <c r="B20" s="126" t="s">
        <v>248</v>
      </c>
      <c r="C20" s="118" t="s">
        <v>67</v>
      </c>
      <c r="D20" s="95" t="s">
        <v>121</v>
      </c>
      <c r="E20" s="96">
        <v>6</v>
      </c>
      <c r="F20" s="97" t="s">
        <v>208</v>
      </c>
      <c r="G20" s="98"/>
      <c r="H20" s="180" t="s">
        <v>218</v>
      </c>
      <c r="I20" s="177" t="s">
        <v>32</v>
      </c>
      <c r="J20" s="99"/>
      <c r="K20" s="188" t="s">
        <v>209</v>
      </c>
      <c r="L20" s="180" t="s">
        <v>216</v>
      </c>
      <c r="M20" s="101"/>
      <c r="N20" s="183" t="s">
        <v>219</v>
      </c>
    </row>
    <row r="21" spans="1:14" x14ac:dyDescent="0.25">
      <c r="A21" s="123" t="s">
        <v>165</v>
      </c>
      <c r="B21" s="126" t="s">
        <v>249</v>
      </c>
      <c r="C21" s="118" t="s">
        <v>69</v>
      </c>
      <c r="D21" s="103" t="s">
        <v>121</v>
      </c>
      <c r="E21" s="96" t="s">
        <v>119</v>
      </c>
      <c r="F21" s="97" t="s">
        <v>208</v>
      </c>
      <c r="G21" s="98"/>
      <c r="H21" s="181"/>
      <c r="I21" s="178"/>
      <c r="J21" s="99"/>
      <c r="K21" s="189"/>
      <c r="L21" s="181"/>
      <c r="M21" s="101"/>
      <c r="N21" s="184"/>
    </row>
    <row r="22" spans="1:14" x14ac:dyDescent="0.25">
      <c r="A22" s="123" t="s">
        <v>166</v>
      </c>
      <c r="B22" s="126" t="s">
        <v>250</v>
      </c>
      <c r="C22" s="118" t="s">
        <v>69</v>
      </c>
      <c r="D22" s="103" t="s">
        <v>150</v>
      </c>
      <c r="E22" s="96" t="s">
        <v>119</v>
      </c>
      <c r="F22" s="97" t="s">
        <v>208</v>
      </c>
      <c r="G22" s="98"/>
      <c r="H22" s="181"/>
      <c r="I22" s="178"/>
      <c r="J22" s="99"/>
      <c r="K22" s="189"/>
      <c r="L22" s="181"/>
      <c r="M22" s="101"/>
      <c r="N22" s="184"/>
    </row>
    <row r="23" spans="1:14" x14ac:dyDescent="0.25">
      <c r="A23" s="123" t="s">
        <v>167</v>
      </c>
      <c r="B23" s="126" t="s">
        <v>251</v>
      </c>
      <c r="C23" s="118" t="s">
        <v>67</v>
      </c>
      <c r="D23" s="95" t="s">
        <v>123</v>
      </c>
      <c r="E23" s="96">
        <v>4</v>
      </c>
      <c r="F23" s="97" t="s">
        <v>208</v>
      </c>
      <c r="G23" s="98"/>
      <c r="H23" s="181"/>
      <c r="I23" s="178"/>
      <c r="J23" s="99"/>
      <c r="K23" s="189"/>
      <c r="L23" s="181"/>
      <c r="M23" s="101"/>
      <c r="N23" s="184"/>
    </row>
    <row r="24" spans="1:14" x14ac:dyDescent="0.25">
      <c r="A24" s="123" t="s">
        <v>168</v>
      </c>
      <c r="B24" s="126" t="s">
        <v>252</v>
      </c>
      <c r="C24" s="118" t="s">
        <v>67</v>
      </c>
      <c r="D24" s="95" t="s">
        <v>125</v>
      </c>
      <c r="E24" s="96">
        <v>2</v>
      </c>
      <c r="F24" s="97" t="s">
        <v>208</v>
      </c>
      <c r="G24" s="98"/>
      <c r="H24" s="182"/>
      <c r="I24" s="179"/>
      <c r="J24" s="99"/>
      <c r="K24" s="190"/>
      <c r="L24" s="182"/>
      <c r="M24" s="101"/>
      <c r="N24" s="186"/>
    </row>
    <row r="25" spans="1:14" ht="15" customHeight="1" x14ac:dyDescent="0.25">
      <c r="A25" s="122" t="s">
        <v>169</v>
      </c>
      <c r="B25" s="131" t="s">
        <v>253</v>
      </c>
      <c r="C25" s="117" t="s">
        <v>47</v>
      </c>
      <c r="D25" s="92" t="s">
        <v>127</v>
      </c>
      <c r="E25" s="93" t="s">
        <v>119</v>
      </c>
      <c r="F25" s="93"/>
      <c r="G25" s="93"/>
      <c r="H25" s="93"/>
      <c r="I25" s="93"/>
      <c r="J25" s="93"/>
      <c r="K25" s="93"/>
      <c r="L25" s="93"/>
      <c r="M25" s="93"/>
      <c r="N25" s="94"/>
    </row>
    <row r="26" spans="1:14" x14ac:dyDescent="0.25">
      <c r="A26" s="123" t="s">
        <v>170</v>
      </c>
      <c r="B26" s="126" t="s">
        <v>254</v>
      </c>
      <c r="C26" s="118" t="s">
        <v>67</v>
      </c>
      <c r="D26" s="95" t="s">
        <v>129</v>
      </c>
      <c r="E26" s="96">
        <v>8</v>
      </c>
      <c r="F26" s="97" t="s">
        <v>208</v>
      </c>
      <c r="G26" s="98"/>
      <c r="H26" s="180" t="s">
        <v>218</v>
      </c>
      <c r="I26" s="177" t="s">
        <v>32</v>
      </c>
      <c r="J26" s="99"/>
      <c r="K26" s="188" t="s">
        <v>210</v>
      </c>
      <c r="L26" s="180" t="s">
        <v>216</v>
      </c>
      <c r="M26" s="101"/>
      <c r="N26" s="183" t="s">
        <v>219</v>
      </c>
    </row>
    <row r="27" spans="1:14" x14ac:dyDescent="0.25">
      <c r="A27" s="123" t="s">
        <v>171</v>
      </c>
      <c r="B27" s="126" t="s">
        <v>255</v>
      </c>
      <c r="C27" s="118" t="s">
        <v>67</v>
      </c>
      <c r="D27" s="95" t="s">
        <v>131</v>
      </c>
      <c r="E27" s="96">
        <v>4</v>
      </c>
      <c r="F27" s="97" t="s">
        <v>208</v>
      </c>
      <c r="G27" s="98"/>
      <c r="H27" s="182"/>
      <c r="I27" s="179"/>
      <c r="J27" s="99"/>
      <c r="K27" s="190"/>
      <c r="L27" s="182"/>
      <c r="M27" s="101"/>
      <c r="N27" s="186"/>
    </row>
    <row r="28" spans="1:14" x14ac:dyDescent="0.25">
      <c r="A28" s="122" t="s">
        <v>172</v>
      </c>
      <c r="B28" s="131" t="s">
        <v>256</v>
      </c>
      <c r="C28" s="117" t="s">
        <v>47</v>
      </c>
      <c r="D28" s="92" t="s">
        <v>133</v>
      </c>
      <c r="E28" s="93" t="s">
        <v>119</v>
      </c>
      <c r="F28" s="93"/>
      <c r="G28" s="93"/>
      <c r="H28" s="93"/>
      <c r="I28" s="93"/>
      <c r="J28" s="93"/>
      <c r="K28" s="93"/>
      <c r="L28" s="93"/>
      <c r="M28" s="93"/>
      <c r="N28" s="94"/>
    </row>
    <row r="29" spans="1:14" x14ac:dyDescent="0.25">
      <c r="A29" s="123" t="s">
        <v>173</v>
      </c>
      <c r="B29" s="126" t="s">
        <v>257</v>
      </c>
      <c r="C29" s="118" t="s">
        <v>67</v>
      </c>
      <c r="D29" s="95" t="s">
        <v>135</v>
      </c>
      <c r="E29" s="96">
        <v>2</v>
      </c>
      <c r="F29" s="97" t="s">
        <v>208</v>
      </c>
      <c r="G29" s="98"/>
      <c r="H29" s="99"/>
      <c r="I29" s="177" t="s">
        <v>30</v>
      </c>
      <c r="J29" s="99"/>
      <c r="K29" s="188" t="s">
        <v>209</v>
      </c>
      <c r="L29" s="180" t="s">
        <v>216</v>
      </c>
      <c r="M29" s="101"/>
      <c r="N29" s="183"/>
    </row>
    <row r="30" spans="1:14" x14ac:dyDescent="0.25">
      <c r="A30" s="123" t="s">
        <v>174</v>
      </c>
      <c r="B30" s="126" t="s">
        <v>258</v>
      </c>
      <c r="C30" s="118" t="s">
        <v>67</v>
      </c>
      <c r="D30" s="95" t="s">
        <v>137</v>
      </c>
      <c r="E30" s="96">
        <v>2</v>
      </c>
      <c r="F30" s="97" t="s">
        <v>208</v>
      </c>
      <c r="G30" s="98"/>
      <c r="H30" s="99"/>
      <c r="I30" s="178"/>
      <c r="J30" s="99"/>
      <c r="K30" s="189"/>
      <c r="L30" s="181"/>
      <c r="M30" s="101"/>
      <c r="N30" s="184"/>
    </row>
    <row r="31" spans="1:14" x14ac:dyDescent="0.25">
      <c r="A31" s="123" t="s">
        <v>175</v>
      </c>
      <c r="B31" s="126" t="s">
        <v>259</v>
      </c>
      <c r="C31" s="118" t="s">
        <v>67</v>
      </c>
      <c r="D31" s="95" t="s">
        <v>176</v>
      </c>
      <c r="E31" s="96">
        <v>2</v>
      </c>
      <c r="F31" s="97" t="s">
        <v>208</v>
      </c>
      <c r="G31" s="98"/>
      <c r="H31" s="99"/>
      <c r="I31" s="178"/>
      <c r="J31" s="99"/>
      <c r="K31" s="189"/>
      <c r="L31" s="181"/>
      <c r="M31" s="101"/>
      <c r="N31" s="184"/>
    </row>
    <row r="32" spans="1:14" x14ac:dyDescent="0.25">
      <c r="A32" s="123" t="s">
        <v>177</v>
      </c>
      <c r="B32" s="126" t="s">
        <v>260</v>
      </c>
      <c r="C32" s="118" t="s">
        <v>69</v>
      </c>
      <c r="D32" s="103" t="s">
        <v>156</v>
      </c>
      <c r="E32" s="96" t="s">
        <v>119</v>
      </c>
      <c r="F32" s="97" t="s">
        <v>208</v>
      </c>
      <c r="G32" s="98"/>
      <c r="H32" s="99"/>
      <c r="I32" s="178"/>
      <c r="J32" s="99"/>
      <c r="K32" s="189"/>
      <c r="L32" s="181"/>
      <c r="M32" s="101"/>
      <c r="N32" s="184"/>
    </row>
    <row r="33" spans="1:14" x14ac:dyDescent="0.25">
      <c r="A33" s="123" t="s">
        <v>178</v>
      </c>
      <c r="B33" s="126" t="s">
        <v>261</v>
      </c>
      <c r="C33" s="118" t="s">
        <v>69</v>
      </c>
      <c r="D33" s="103" t="s">
        <v>179</v>
      </c>
      <c r="E33" s="96" t="s">
        <v>119</v>
      </c>
      <c r="F33" s="97" t="s">
        <v>208</v>
      </c>
      <c r="G33" s="98"/>
      <c r="H33" s="99"/>
      <c r="I33" s="179"/>
      <c r="J33" s="99"/>
      <c r="K33" s="190"/>
      <c r="L33" s="182"/>
      <c r="M33" s="101"/>
      <c r="N33" s="186"/>
    </row>
    <row r="34" spans="1:14" x14ac:dyDescent="0.25">
      <c r="A34" s="121" t="s">
        <v>180</v>
      </c>
      <c r="B34" s="130" t="s">
        <v>262</v>
      </c>
      <c r="C34" s="116" t="s">
        <v>64</v>
      </c>
      <c r="D34" s="89" t="s">
        <v>181</v>
      </c>
      <c r="E34" s="90">
        <v>30</v>
      </c>
      <c r="F34" s="90"/>
      <c r="G34" s="90"/>
      <c r="H34" s="90"/>
      <c r="I34" s="90"/>
      <c r="J34" s="90"/>
      <c r="K34" s="90"/>
      <c r="L34" s="90"/>
      <c r="M34" s="90"/>
      <c r="N34" s="91"/>
    </row>
    <row r="35" spans="1:14" x14ac:dyDescent="0.25">
      <c r="A35" s="122" t="s">
        <v>182</v>
      </c>
      <c r="B35" s="131" t="s">
        <v>263</v>
      </c>
      <c r="C35" s="117" t="s">
        <v>47</v>
      </c>
      <c r="D35" s="92" t="s">
        <v>183</v>
      </c>
      <c r="E35" s="93" t="s">
        <v>119</v>
      </c>
      <c r="F35" s="93"/>
      <c r="G35" s="93"/>
      <c r="H35" s="93"/>
      <c r="I35" s="93"/>
      <c r="J35" s="93"/>
      <c r="K35" s="93"/>
      <c r="L35" s="93"/>
      <c r="M35" s="93"/>
      <c r="N35" s="94"/>
    </row>
    <row r="36" spans="1:14" x14ac:dyDescent="0.25">
      <c r="A36" s="123" t="s">
        <v>184</v>
      </c>
      <c r="B36" s="126" t="s">
        <v>264</v>
      </c>
      <c r="C36" s="118" t="s">
        <v>67</v>
      </c>
      <c r="D36" s="95" t="s">
        <v>185</v>
      </c>
      <c r="E36" s="96">
        <v>6</v>
      </c>
      <c r="F36" s="97" t="s">
        <v>208</v>
      </c>
      <c r="G36" s="98"/>
      <c r="H36" s="99"/>
      <c r="I36" s="177" t="s">
        <v>30</v>
      </c>
      <c r="J36" s="99"/>
      <c r="K36" s="188" t="s">
        <v>213</v>
      </c>
      <c r="L36" s="180"/>
      <c r="M36" s="101"/>
      <c r="N36" s="183"/>
    </row>
    <row r="37" spans="1:14" x14ac:dyDescent="0.25">
      <c r="A37" s="123" t="s">
        <v>186</v>
      </c>
      <c r="B37" s="126" t="s">
        <v>265</v>
      </c>
      <c r="C37" s="118" t="s">
        <v>69</v>
      </c>
      <c r="D37" s="103" t="s">
        <v>187</v>
      </c>
      <c r="E37" s="96" t="s">
        <v>119</v>
      </c>
      <c r="F37" s="97" t="s">
        <v>208</v>
      </c>
      <c r="G37" s="98"/>
      <c r="H37" s="99"/>
      <c r="I37" s="178"/>
      <c r="J37" s="99"/>
      <c r="K37" s="189"/>
      <c r="L37" s="181"/>
      <c r="M37" s="101"/>
      <c r="N37" s="184"/>
    </row>
    <row r="38" spans="1:14" x14ac:dyDescent="0.25">
      <c r="A38" s="123" t="s">
        <v>188</v>
      </c>
      <c r="B38" s="126" t="s">
        <v>266</v>
      </c>
      <c r="C38" s="118" t="s">
        <v>69</v>
      </c>
      <c r="D38" s="103" t="s">
        <v>189</v>
      </c>
      <c r="E38" s="96" t="s">
        <v>119</v>
      </c>
      <c r="F38" s="97" t="s">
        <v>208</v>
      </c>
      <c r="G38" s="98"/>
      <c r="H38" s="99"/>
      <c r="I38" s="179"/>
      <c r="J38" s="99"/>
      <c r="K38" s="190"/>
      <c r="L38" s="182"/>
      <c r="M38" s="101"/>
      <c r="N38" s="186"/>
    </row>
    <row r="39" spans="1:14" x14ac:dyDescent="0.25">
      <c r="A39" s="122" t="s">
        <v>190</v>
      </c>
      <c r="B39" s="131" t="s">
        <v>267</v>
      </c>
      <c r="C39" s="117" t="s">
        <v>47</v>
      </c>
      <c r="D39" s="92" t="s">
        <v>191</v>
      </c>
      <c r="E39" s="93" t="s">
        <v>119</v>
      </c>
      <c r="F39" s="93"/>
      <c r="G39" s="93"/>
      <c r="H39" s="93"/>
      <c r="I39" s="93"/>
      <c r="J39" s="93"/>
      <c r="K39" s="93"/>
      <c r="L39" s="93"/>
      <c r="M39" s="93"/>
      <c r="N39" s="94"/>
    </row>
    <row r="40" spans="1:14" x14ac:dyDescent="0.25">
      <c r="A40" s="123" t="s">
        <v>192</v>
      </c>
      <c r="B40" s="126" t="s">
        <v>268</v>
      </c>
      <c r="C40" s="118" t="s">
        <v>67</v>
      </c>
      <c r="D40" s="95" t="s">
        <v>193</v>
      </c>
      <c r="E40" s="96">
        <v>7</v>
      </c>
      <c r="F40" s="97" t="s">
        <v>211</v>
      </c>
      <c r="G40" s="98"/>
      <c r="H40" s="99"/>
      <c r="I40" s="100" t="s">
        <v>30</v>
      </c>
      <c r="J40" s="99"/>
      <c r="K40" s="98" t="s">
        <v>209</v>
      </c>
      <c r="L40" s="99" t="s">
        <v>214</v>
      </c>
      <c r="M40" s="101"/>
      <c r="N40" s="102"/>
    </row>
    <row r="41" spans="1:14" x14ac:dyDescent="0.25">
      <c r="A41" s="123" t="s">
        <v>194</v>
      </c>
      <c r="B41" s="126" t="s">
        <v>269</v>
      </c>
      <c r="C41" s="118" t="s">
        <v>67</v>
      </c>
      <c r="D41" s="95" t="s">
        <v>195</v>
      </c>
      <c r="E41" s="96">
        <v>12</v>
      </c>
      <c r="F41" s="97" t="s">
        <v>211</v>
      </c>
      <c r="G41" s="98" t="s">
        <v>212</v>
      </c>
      <c r="H41" s="99"/>
      <c r="I41" s="100" t="s">
        <v>30</v>
      </c>
      <c r="J41" s="99"/>
      <c r="K41" s="98" t="s">
        <v>209</v>
      </c>
      <c r="L41" s="99" t="s">
        <v>215</v>
      </c>
      <c r="M41" s="101"/>
      <c r="N41" s="102"/>
    </row>
    <row r="42" spans="1:14" x14ac:dyDescent="0.25">
      <c r="A42" s="123" t="s">
        <v>196</v>
      </c>
      <c r="B42" s="126" t="s">
        <v>270</v>
      </c>
      <c r="C42" s="118" t="s">
        <v>69</v>
      </c>
      <c r="D42" s="103" t="s">
        <v>197</v>
      </c>
      <c r="E42" s="96" t="s">
        <v>119</v>
      </c>
      <c r="F42" s="97"/>
      <c r="G42" s="98"/>
      <c r="H42" s="99"/>
      <c r="I42" s="100"/>
      <c r="J42" s="99"/>
      <c r="K42" s="98"/>
      <c r="L42" s="99"/>
      <c r="M42" s="101"/>
      <c r="N42" s="102"/>
    </row>
    <row r="43" spans="1:14" x14ac:dyDescent="0.25">
      <c r="A43" s="123" t="s">
        <v>198</v>
      </c>
      <c r="B43" s="126" t="s">
        <v>271</v>
      </c>
      <c r="C43" s="118" t="s">
        <v>69</v>
      </c>
      <c r="D43" s="103" t="s">
        <v>150</v>
      </c>
      <c r="E43" s="96" t="s">
        <v>119</v>
      </c>
      <c r="F43" s="97"/>
      <c r="G43" s="98"/>
      <c r="H43" s="99"/>
      <c r="I43" s="100"/>
      <c r="J43" s="99"/>
      <c r="K43" s="98"/>
      <c r="L43" s="99"/>
      <c r="M43" s="101"/>
      <c r="N43" s="102"/>
    </row>
    <row r="44" spans="1:14" x14ac:dyDescent="0.25">
      <c r="A44" s="122" t="s">
        <v>199</v>
      </c>
      <c r="B44" s="131" t="s">
        <v>272</v>
      </c>
      <c r="C44" s="117" t="s">
        <v>47</v>
      </c>
      <c r="D44" s="92" t="s">
        <v>200</v>
      </c>
      <c r="E44" s="93" t="s">
        <v>119</v>
      </c>
      <c r="F44" s="93"/>
      <c r="G44" s="93"/>
      <c r="H44" s="93"/>
      <c r="I44" s="93"/>
      <c r="J44" s="93"/>
      <c r="K44" s="93"/>
      <c r="L44" s="93"/>
      <c r="M44" s="93"/>
      <c r="N44" s="94"/>
    </row>
    <row r="45" spans="1:14" x14ac:dyDescent="0.25">
      <c r="A45" s="123" t="s">
        <v>201</v>
      </c>
      <c r="B45" s="126" t="s">
        <v>273</v>
      </c>
      <c r="C45" s="118" t="s">
        <v>67</v>
      </c>
      <c r="D45" s="95" t="s">
        <v>202</v>
      </c>
      <c r="E45" s="96">
        <v>5</v>
      </c>
      <c r="F45" s="97" t="s">
        <v>208</v>
      </c>
      <c r="G45" s="98"/>
      <c r="H45" s="99"/>
      <c r="I45" s="177" t="s">
        <v>30</v>
      </c>
      <c r="J45" s="99"/>
      <c r="K45" s="188" t="s">
        <v>209</v>
      </c>
      <c r="L45" s="180" t="s">
        <v>216</v>
      </c>
      <c r="M45" s="101"/>
      <c r="N45" s="183"/>
    </row>
    <row r="46" spans="1:14" x14ac:dyDescent="0.25">
      <c r="A46" s="123" t="s">
        <v>203</v>
      </c>
      <c r="B46" s="126" t="s">
        <v>274</v>
      </c>
      <c r="C46" s="118" t="s">
        <v>69</v>
      </c>
      <c r="D46" s="103" t="s">
        <v>204</v>
      </c>
      <c r="E46" s="96" t="s">
        <v>119</v>
      </c>
      <c r="F46" s="97" t="s">
        <v>208</v>
      </c>
      <c r="G46" s="98"/>
      <c r="H46" s="99"/>
      <c r="I46" s="178"/>
      <c r="J46" s="99"/>
      <c r="K46" s="189"/>
      <c r="L46" s="181"/>
      <c r="M46" s="101"/>
      <c r="N46" s="184"/>
    </row>
    <row r="47" spans="1:14" x14ac:dyDescent="0.25">
      <c r="A47" s="123" t="s">
        <v>205</v>
      </c>
      <c r="B47" s="126" t="s">
        <v>275</v>
      </c>
      <c r="C47" s="118" t="s">
        <v>69</v>
      </c>
      <c r="D47" s="103" t="s">
        <v>206</v>
      </c>
      <c r="E47" s="96" t="s">
        <v>119</v>
      </c>
      <c r="F47" s="97" t="s">
        <v>208</v>
      </c>
      <c r="G47" s="98"/>
      <c r="H47" s="99"/>
      <c r="I47" s="178"/>
      <c r="J47" s="99"/>
      <c r="K47" s="189"/>
      <c r="L47" s="181"/>
      <c r="M47" s="101"/>
      <c r="N47" s="184"/>
    </row>
    <row r="48" spans="1:14" ht="15.75" thickBot="1" x14ac:dyDescent="0.3">
      <c r="A48" s="124" t="s">
        <v>207</v>
      </c>
      <c r="B48" s="127" t="s">
        <v>276</v>
      </c>
      <c r="C48" s="119" t="s">
        <v>69</v>
      </c>
      <c r="D48" s="104" t="s">
        <v>179</v>
      </c>
      <c r="E48" s="105" t="s">
        <v>119</v>
      </c>
      <c r="F48" s="106" t="s">
        <v>208</v>
      </c>
      <c r="G48" s="107"/>
      <c r="H48" s="108"/>
      <c r="I48" s="187"/>
      <c r="J48" s="108"/>
      <c r="K48" s="191"/>
      <c r="L48" s="192"/>
      <c r="M48" s="109"/>
      <c r="N48" s="185"/>
    </row>
    <row r="49" spans="2:2" x14ac:dyDescent="0.25">
      <c r="B49"/>
    </row>
  </sheetData>
  <mergeCells count="31">
    <mergeCell ref="N20:N24"/>
    <mergeCell ref="I36:I38"/>
    <mergeCell ref="N29:N33"/>
    <mergeCell ref="L29:L33"/>
    <mergeCell ref="K29:K33"/>
    <mergeCell ref="I29:I33"/>
    <mergeCell ref="N26:N27"/>
    <mergeCell ref="L26:L27"/>
    <mergeCell ref="K26:K27"/>
    <mergeCell ref="I26:I27"/>
    <mergeCell ref="A8:C8"/>
    <mergeCell ref="A10:C10"/>
    <mergeCell ref="A11:C11"/>
    <mergeCell ref="L45:L48"/>
    <mergeCell ref="K45:K48"/>
    <mergeCell ref="H20:H24"/>
    <mergeCell ref="H26:H27"/>
    <mergeCell ref="I20:I24"/>
    <mergeCell ref="L20:L24"/>
    <mergeCell ref="K20:K24"/>
    <mergeCell ref="N45:N48"/>
    <mergeCell ref="I45:I48"/>
    <mergeCell ref="N36:N38"/>
    <mergeCell ref="L36:L38"/>
    <mergeCell ref="K36:K38"/>
    <mergeCell ref="D1:M2"/>
    <mergeCell ref="A3:E4"/>
    <mergeCell ref="A6:C6"/>
    <mergeCell ref="G6:H6"/>
    <mergeCell ref="A7:C7"/>
    <mergeCell ref="G7:H7"/>
  </mergeCells>
  <conditionalFormatting sqref="G20:G24 G26:G27 G29:H33 G36:H38 G40:H43 G45:H48">
    <cfRule type="expression" dxfId="9" priority="10">
      <formula>$F20="Evaluation de plusieurs UE ensemble"</formula>
    </cfRule>
  </conditionalFormatting>
  <conditionalFormatting sqref="G20:G24 G26:G27 G29:G33 G36:G38 G40:G43 G45:G48">
    <cfRule type="expression" dxfId="8" priority="9">
      <formula>$F20="Evaluation à l'ECUE"</formula>
    </cfRule>
  </conditionalFormatting>
  <conditionalFormatting sqref="G26:G27 F29:H33 F36:H38 F40:H43 F20:G24 F45:H48">
    <cfRule type="expression" dxfId="7" priority="8">
      <formula>ISBLANK($F20)</formula>
    </cfRule>
  </conditionalFormatting>
  <conditionalFormatting sqref="H26">
    <cfRule type="expression" dxfId="6" priority="7">
      <formula>ISBLANK($F26)</formula>
    </cfRule>
  </conditionalFormatting>
  <conditionalFormatting sqref="H26">
    <cfRule type="expression" dxfId="5" priority="6">
      <formula>$F26="Evaluation de plusieurs UE ensemble"</formula>
    </cfRule>
  </conditionalFormatting>
  <conditionalFormatting sqref="H26 H29:H33 H36:H38 H40:H43 H45:H48">
    <cfRule type="expression" dxfId="4" priority="5">
      <formula>$F26="Evaluation à l'UE"</formula>
    </cfRule>
  </conditionalFormatting>
  <conditionalFormatting sqref="F26:F27">
    <cfRule type="expression" dxfId="3" priority="4">
      <formula>ISBLANK($F26)</formula>
    </cfRule>
  </conditionalFormatting>
  <conditionalFormatting sqref="H20">
    <cfRule type="expression" dxfId="2" priority="1">
      <formula>$F20="Evaluation à l'UE"</formula>
    </cfRule>
  </conditionalFormatting>
  <conditionalFormatting sqref="H20">
    <cfRule type="expression" dxfId="1" priority="2">
      <formula>$F20="Evaluation de plusieurs UE ensemble"</formula>
    </cfRule>
  </conditionalFormatting>
  <conditionalFormatting sqref="H20">
    <cfRule type="expression" dxfId="0" priority="3">
      <formula>ISBLANK($F20)</formula>
    </cfRule>
  </conditionalFormatting>
  <dataValidations count="3">
    <dataValidation type="list" allowBlank="1" showInputMessage="1" showErrorMessage="1" sqref="I26 I29 I36 I45 I40:I43 I20" xr:uid="{E3D26D08-67F6-435E-8CA9-3CE1E118B49C}">
      <formula1>"CT, ECI, CCP"</formula1>
    </dataValidation>
    <dataValidation type="list" allowBlank="1" showInputMessage="1" showErrorMessage="1" sqref="H29:H33 H20 H45:H48 H36:H38 H40:H43 H26" xr:uid="{916D134D-E38B-4D50-9D2F-BD639BCC2BE0}">
      <formula1>"1 note, 2 notes, 3 notes, 3 notes minimum, Assiduité"</formula1>
    </dataValidation>
    <dataValidation type="list" allowBlank="1" showInputMessage="1" showErrorMessage="1" sqref="F29:F33 F26:F27 F20:F24 F36:F38 F40:F43 F45:F48" xr:uid="{506E45E3-B154-4ED3-AF0D-3980075D58DA}">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M2 DBF 24-25 Opt 1</vt:lpstr>
      <vt:lpstr>M2 DBF 24-25 Opt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SEGAS Sylvie</cp:lastModifiedBy>
  <cp:revision>1</cp:revision>
  <dcterms:created xsi:type="dcterms:W3CDTF">2015-06-05T18:19:34Z</dcterms:created>
  <dcterms:modified xsi:type="dcterms:W3CDTF">2024-09-05T09:30:06Z</dcterms:modified>
</cp:coreProperties>
</file>